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F:\PROJEKTE\9_ASSITEJ_FairPlay\Antragstellung\Gagenzusammenstellung\"/>
    </mc:Choice>
  </mc:AlternateContent>
  <xr:revisionPtr revIDLastSave="0" documentId="13_ncr:1_{30F9634D-F147-4A16-BA2F-4ADBB06E5A44}" xr6:coauthVersionLast="47" xr6:coauthVersionMax="47" xr10:uidLastSave="{00000000-0000-0000-0000-000000000000}"/>
  <bookViews>
    <workbookView xWindow="28680" yWindow="-120" windowWidth="29040" windowHeight="15720" xr2:uid="{15D1DCB7-708B-437B-8F85-CE65F5CC8742}"/>
  </bookViews>
  <sheets>
    <sheet name="Honorare|Honorarvertr. ohne KSA" sheetId="3" r:id="rId1"/>
    <sheet name="Honorare|Honorarvertr. mit KSA " sheetId="1" r:id="rId2"/>
    <sheet name="Gagen | Arbeitsverträge" sheetId="2" r:id="rId3"/>
  </sheets>
  <definedNames>
    <definedName name="_xlnm.Print_Area" localSheetId="2">'Gagen | Arbeitsverträge'!$A$1:$X$98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T38" i="1"/>
  <c r="V36" i="1"/>
  <c r="W36" i="1" s="1"/>
  <c r="S36" i="1"/>
  <c r="U39" i="1"/>
  <c r="S72" i="3"/>
  <c r="R72" i="3"/>
  <c r="S71" i="3"/>
  <c r="R71" i="3"/>
  <c r="T71" i="3" s="1"/>
  <c r="S70" i="3"/>
  <c r="R70" i="3"/>
  <c r="S69" i="3"/>
  <c r="R69" i="3"/>
  <c r="S68" i="3"/>
  <c r="R68" i="3"/>
  <c r="S67" i="3"/>
  <c r="R67" i="3"/>
  <c r="S66" i="3"/>
  <c r="R66" i="3"/>
  <c r="S65" i="3"/>
  <c r="R65" i="3"/>
  <c r="S64" i="3"/>
  <c r="R64" i="3"/>
  <c r="S63" i="3"/>
  <c r="R63" i="3"/>
  <c r="S62" i="3"/>
  <c r="R62" i="3"/>
  <c r="S61" i="3"/>
  <c r="R61" i="3"/>
  <c r="S60" i="3"/>
  <c r="R60" i="3"/>
  <c r="S59" i="3"/>
  <c r="R59" i="3"/>
  <c r="S58" i="3"/>
  <c r="R58" i="3"/>
  <c r="S57" i="3"/>
  <c r="R57" i="3"/>
  <c r="S56" i="3"/>
  <c r="R56" i="3"/>
  <c r="S55" i="3"/>
  <c r="R55" i="3"/>
  <c r="T55" i="3" s="1"/>
  <c r="S54" i="3"/>
  <c r="R54" i="3"/>
  <c r="S53" i="3"/>
  <c r="R53" i="3"/>
  <c r="S52" i="3"/>
  <c r="R52" i="3"/>
  <c r="S51" i="3"/>
  <c r="R51" i="3"/>
  <c r="S50" i="3"/>
  <c r="R50" i="3"/>
  <c r="S49" i="3"/>
  <c r="R49" i="3"/>
  <c r="T49" i="3" s="1"/>
  <c r="S48" i="3"/>
  <c r="R48" i="3"/>
  <c r="S47" i="3"/>
  <c r="R47" i="3"/>
  <c r="T47" i="3" s="1"/>
  <c r="S46" i="3"/>
  <c r="R46" i="3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R82" i="2"/>
  <c r="S39" i="1"/>
  <c r="R36" i="2"/>
  <c r="V44" i="1"/>
  <c r="W44" i="1" s="1"/>
  <c r="X44" i="1" s="1"/>
  <c r="V45" i="1"/>
  <c r="W45" i="1" s="1"/>
  <c r="X45" i="1" s="1"/>
  <c r="V46" i="1"/>
  <c r="W46" i="1" s="1"/>
  <c r="X46" i="1" s="1"/>
  <c r="V47" i="1"/>
  <c r="W47" i="1" s="1"/>
  <c r="X47" i="1" s="1"/>
  <c r="V48" i="1"/>
  <c r="W48" i="1" s="1"/>
  <c r="X48" i="1" s="1"/>
  <c r="V49" i="1"/>
  <c r="W49" i="1" s="1"/>
  <c r="X49" i="1" s="1"/>
  <c r="V50" i="1"/>
  <c r="W50" i="1" s="1"/>
  <c r="X50" i="1" s="1"/>
  <c r="V51" i="1"/>
  <c r="W51" i="1" s="1"/>
  <c r="X51" i="1" s="1"/>
  <c r="V52" i="1"/>
  <c r="W52" i="1" s="1"/>
  <c r="X52" i="1" s="1"/>
  <c r="V53" i="1"/>
  <c r="W53" i="1" s="1"/>
  <c r="X53" i="1" s="1"/>
  <c r="S44" i="1"/>
  <c r="T44" i="1" s="1"/>
  <c r="U44" i="1" s="1"/>
  <c r="S45" i="1"/>
  <c r="T45" i="1" s="1"/>
  <c r="U45" i="1" s="1"/>
  <c r="S46" i="1"/>
  <c r="T46" i="1" s="1"/>
  <c r="U46" i="1" s="1"/>
  <c r="S47" i="1"/>
  <c r="T47" i="1" s="1"/>
  <c r="U47" i="1" s="1"/>
  <c r="S48" i="1"/>
  <c r="T48" i="1" s="1"/>
  <c r="U48" i="1" s="1"/>
  <c r="S49" i="1"/>
  <c r="T49" i="1" s="1"/>
  <c r="U49" i="1" s="1"/>
  <c r="S50" i="1"/>
  <c r="T50" i="1" s="1"/>
  <c r="U50" i="1" s="1"/>
  <c r="S51" i="1"/>
  <c r="T51" i="1" s="1"/>
  <c r="U51" i="1" s="1"/>
  <c r="S52" i="1"/>
  <c r="T52" i="1" s="1"/>
  <c r="U52" i="1" s="1"/>
  <c r="S53" i="1"/>
  <c r="T53" i="1" s="1"/>
  <c r="U53" i="1" s="1"/>
  <c r="U60" i="2"/>
  <c r="V60" i="2" s="1"/>
  <c r="W60" i="2" s="1"/>
  <c r="U61" i="2"/>
  <c r="V61" i="2" s="1"/>
  <c r="W61" i="2" s="1"/>
  <c r="U62" i="2"/>
  <c r="V62" i="2" s="1"/>
  <c r="W62" i="2" s="1"/>
  <c r="U63" i="2"/>
  <c r="V63" i="2" s="1"/>
  <c r="W63" i="2" s="1"/>
  <c r="U64" i="2"/>
  <c r="V64" i="2" s="1"/>
  <c r="W64" i="2" s="1"/>
  <c r="U65" i="2"/>
  <c r="V65" i="2" s="1"/>
  <c r="U66" i="2"/>
  <c r="V66" i="2" s="1"/>
  <c r="U67" i="2"/>
  <c r="U68" i="2"/>
  <c r="V68" i="2" s="1"/>
  <c r="U69" i="2"/>
  <c r="V69" i="2" s="1"/>
  <c r="W69" i="2" s="1"/>
  <c r="U70" i="2"/>
  <c r="V70" i="2" s="1"/>
  <c r="U71" i="2"/>
  <c r="V71" i="2" s="1"/>
  <c r="W71" i="2" s="1"/>
  <c r="U72" i="2"/>
  <c r="V72" i="2" s="1"/>
  <c r="W72" i="2" s="1"/>
  <c r="U73" i="2"/>
  <c r="V73" i="2" s="1"/>
  <c r="W73" i="2" s="1"/>
  <c r="U74" i="2"/>
  <c r="U75" i="2"/>
  <c r="U76" i="2"/>
  <c r="U77" i="2"/>
  <c r="V77" i="2" s="1"/>
  <c r="U78" i="2"/>
  <c r="V78" i="2" s="1"/>
  <c r="W78" i="2" s="1"/>
  <c r="U79" i="2"/>
  <c r="V79" i="2" s="1"/>
  <c r="U80" i="2"/>
  <c r="U81" i="2"/>
  <c r="V81" i="2" s="1"/>
  <c r="W81" i="2" s="1"/>
  <c r="U82" i="2"/>
  <c r="U83" i="2"/>
  <c r="V83" i="2" s="1"/>
  <c r="W83" i="2" s="1"/>
  <c r="U84" i="2"/>
  <c r="V84" i="2" s="1"/>
  <c r="W84" i="2" s="1"/>
  <c r="U85" i="2"/>
  <c r="V85" i="2" s="1"/>
  <c r="W85" i="2" s="1"/>
  <c r="S78" i="2"/>
  <c r="T78" i="2" s="1"/>
  <c r="R59" i="2"/>
  <c r="S59" i="2" s="1"/>
  <c r="R60" i="2"/>
  <c r="S60" i="2" s="1"/>
  <c r="R61" i="2"/>
  <c r="R62" i="2"/>
  <c r="R63" i="2"/>
  <c r="S63" i="2" s="1"/>
  <c r="T63" i="2" s="1"/>
  <c r="R64" i="2"/>
  <c r="S64" i="2" s="1"/>
  <c r="T64" i="2" s="1"/>
  <c r="R65" i="2"/>
  <c r="S65" i="2" s="1"/>
  <c r="T65" i="2" s="1"/>
  <c r="R66" i="2"/>
  <c r="S66" i="2" s="1"/>
  <c r="T66" i="2" s="1"/>
  <c r="R67" i="2"/>
  <c r="S67" i="2" s="1"/>
  <c r="T67" i="2" s="1"/>
  <c r="R68" i="2"/>
  <c r="S68" i="2" s="1"/>
  <c r="T68" i="2" s="1"/>
  <c r="R69" i="2"/>
  <c r="S69" i="2" s="1"/>
  <c r="T69" i="2" s="1"/>
  <c r="R70" i="2"/>
  <c r="S70" i="2" s="1"/>
  <c r="T70" i="2" s="1"/>
  <c r="R71" i="2"/>
  <c r="S71" i="2" s="1"/>
  <c r="T71" i="2" s="1"/>
  <c r="R72" i="2"/>
  <c r="S72" i="2" s="1"/>
  <c r="T72" i="2" s="1"/>
  <c r="R73" i="2"/>
  <c r="S73" i="2" s="1"/>
  <c r="T73" i="2" s="1"/>
  <c r="R74" i="2"/>
  <c r="S74" i="2" s="1"/>
  <c r="T74" i="2" s="1"/>
  <c r="R75" i="2"/>
  <c r="S75" i="2" s="1"/>
  <c r="T75" i="2" s="1"/>
  <c r="R76" i="2"/>
  <c r="S76" i="2" s="1"/>
  <c r="T76" i="2" s="1"/>
  <c r="R77" i="2"/>
  <c r="S77" i="2" s="1"/>
  <c r="T77" i="2" s="1"/>
  <c r="R78" i="2"/>
  <c r="R79" i="2"/>
  <c r="S79" i="2" s="1"/>
  <c r="T79" i="2" s="1"/>
  <c r="R80" i="2"/>
  <c r="S80" i="2" s="1"/>
  <c r="T80" i="2" s="1"/>
  <c r="R81" i="2"/>
  <c r="S81" i="2" s="1"/>
  <c r="T81" i="2" s="1"/>
  <c r="S82" i="2"/>
  <c r="T82" i="2" s="1"/>
  <c r="R83" i="2"/>
  <c r="S83" i="2" s="1"/>
  <c r="T83" i="2" s="1"/>
  <c r="R84" i="2"/>
  <c r="R85" i="2"/>
  <c r="R37" i="2"/>
  <c r="R38" i="2"/>
  <c r="U36" i="2"/>
  <c r="V36" i="2" s="1"/>
  <c r="V39" i="1"/>
  <c r="W39" i="1" s="1"/>
  <c r="X39" i="1" s="1"/>
  <c r="V38" i="1"/>
  <c r="W38" i="1" s="1"/>
  <c r="X38" i="1" s="1"/>
  <c r="V37" i="1"/>
  <c r="W37" i="1" s="1"/>
  <c r="X37" i="1" s="1"/>
  <c r="T36" i="1" l="1"/>
  <c r="U36" i="1"/>
  <c r="X36" i="1"/>
  <c r="Y36" i="1" s="1"/>
  <c r="T57" i="3"/>
  <c r="T63" i="3"/>
  <c r="T61" i="3"/>
  <c r="R74" i="3"/>
  <c r="R73" i="3"/>
  <c r="T69" i="3"/>
  <c r="T67" i="3"/>
  <c r="T53" i="3"/>
  <c r="T41" i="3"/>
  <c r="T59" i="3"/>
  <c r="T45" i="3"/>
  <c r="Y50" i="1"/>
  <c r="Y49" i="1"/>
  <c r="Y51" i="1"/>
  <c r="Y52" i="1"/>
  <c r="Y46" i="1"/>
  <c r="Y48" i="1"/>
  <c r="Y47" i="1"/>
  <c r="Y45" i="1"/>
  <c r="Y53" i="1"/>
  <c r="Y44" i="1"/>
  <c r="T72" i="3"/>
  <c r="T38" i="3"/>
  <c r="T40" i="3"/>
  <c r="T42" i="3"/>
  <c r="T44" i="3"/>
  <c r="T46" i="3"/>
  <c r="T48" i="3"/>
  <c r="T50" i="3"/>
  <c r="T52" i="3"/>
  <c r="T54" i="3"/>
  <c r="T56" i="3"/>
  <c r="T58" i="3"/>
  <c r="T60" i="3"/>
  <c r="T62" i="3"/>
  <c r="T64" i="3"/>
  <c r="T66" i="3"/>
  <c r="T68" i="3"/>
  <c r="T70" i="3"/>
  <c r="T39" i="3"/>
  <c r="T43" i="3"/>
  <c r="T51" i="3"/>
  <c r="T65" i="3"/>
  <c r="X73" i="2"/>
  <c r="X72" i="2"/>
  <c r="X78" i="2"/>
  <c r="W70" i="2"/>
  <c r="X69" i="2"/>
  <c r="X70" i="2"/>
  <c r="W76" i="2"/>
  <c r="X76" i="2" s="1"/>
  <c r="V67" i="2"/>
  <c r="W67" i="2" s="1"/>
  <c r="X67" i="2" s="1"/>
  <c r="W68" i="2"/>
  <c r="X68" i="2" s="1"/>
  <c r="V80" i="2"/>
  <c r="W80" i="2" s="1"/>
  <c r="X80" i="2" s="1"/>
  <c r="W79" i="2"/>
  <c r="X79" i="2" s="1"/>
  <c r="V82" i="2"/>
  <c r="W82" i="2" s="1"/>
  <c r="X82" i="2" s="1"/>
  <c r="W66" i="2"/>
  <c r="X66" i="2" s="1"/>
  <c r="T60" i="2"/>
  <c r="X60" i="2" s="1"/>
  <c r="V76" i="2"/>
  <c r="W77" i="2"/>
  <c r="X77" i="2" s="1"/>
  <c r="W65" i="2"/>
  <c r="X65" i="2" s="1"/>
  <c r="S62" i="2"/>
  <c r="T62" i="2" s="1"/>
  <c r="X62" i="2" s="1"/>
  <c r="S85" i="2"/>
  <c r="T85" i="2" s="1"/>
  <c r="X85" i="2" s="1"/>
  <c r="V75" i="2"/>
  <c r="W75" i="2" s="1"/>
  <c r="X75" i="2" s="1"/>
  <c r="X71" i="2"/>
  <c r="V74" i="2"/>
  <c r="W74" i="2" s="1"/>
  <c r="X74" i="2" s="1"/>
  <c r="X83" i="2"/>
  <c r="S61" i="2"/>
  <c r="T61" i="2" s="1"/>
  <c r="X61" i="2" s="1"/>
  <c r="S84" i="2"/>
  <c r="T84" i="2" s="1"/>
  <c r="X84" i="2" s="1"/>
  <c r="X81" i="2"/>
  <c r="X64" i="2"/>
  <c r="X63" i="2"/>
  <c r="W36" i="2"/>
  <c r="S37" i="1"/>
  <c r="T37" i="1" s="1"/>
  <c r="U37" i="1" s="1"/>
  <c r="S70" i="1"/>
  <c r="T70" i="1" s="1"/>
  <c r="U70" i="1" s="1"/>
  <c r="U37" i="2"/>
  <c r="V37" i="2" s="1"/>
  <c r="W37" i="2" s="1"/>
  <c r="U38" i="2"/>
  <c r="U39" i="2"/>
  <c r="V39" i="2" s="1"/>
  <c r="U40" i="2"/>
  <c r="V40" i="2" s="1"/>
  <c r="W40" i="2" s="1"/>
  <c r="U41" i="2"/>
  <c r="V41" i="2" s="1"/>
  <c r="W41" i="2" s="1"/>
  <c r="U42" i="2"/>
  <c r="V42" i="2" s="1"/>
  <c r="W42" i="2" s="1"/>
  <c r="U43" i="2"/>
  <c r="V43" i="2" s="1"/>
  <c r="W43" i="2" s="1"/>
  <c r="U44" i="2"/>
  <c r="U45" i="2"/>
  <c r="U46" i="2"/>
  <c r="U47" i="2"/>
  <c r="U48" i="2"/>
  <c r="U49" i="2"/>
  <c r="V49" i="2" s="1"/>
  <c r="W49" i="2" s="1"/>
  <c r="U50" i="2"/>
  <c r="V50" i="2" s="1"/>
  <c r="W50" i="2" s="1"/>
  <c r="U51" i="2"/>
  <c r="V51" i="2" s="1"/>
  <c r="W51" i="2" s="1"/>
  <c r="U52" i="2"/>
  <c r="V52" i="2" s="1"/>
  <c r="U53" i="2"/>
  <c r="U54" i="2"/>
  <c r="U55" i="2"/>
  <c r="V55" i="2" s="1"/>
  <c r="U56" i="2"/>
  <c r="U57" i="2"/>
  <c r="V57" i="2" s="1"/>
  <c r="W57" i="2" s="1"/>
  <c r="U58" i="2"/>
  <c r="U59" i="2"/>
  <c r="V59" i="2" s="1"/>
  <c r="S37" i="2"/>
  <c r="T37" i="2" s="1"/>
  <c r="R39" i="2"/>
  <c r="R40" i="2"/>
  <c r="R41" i="2"/>
  <c r="R42" i="2"/>
  <c r="R43" i="2"/>
  <c r="S43" i="2" s="1"/>
  <c r="T43" i="2" s="1"/>
  <c r="R44" i="2"/>
  <c r="S44" i="2" s="1"/>
  <c r="T44" i="2" s="1"/>
  <c r="R45" i="2"/>
  <c r="S45" i="2" s="1"/>
  <c r="T45" i="2" s="1"/>
  <c r="R46" i="2"/>
  <c r="S46" i="2" s="1"/>
  <c r="T46" i="2" s="1"/>
  <c r="R47" i="2"/>
  <c r="R48" i="2"/>
  <c r="R49" i="2"/>
  <c r="R50" i="2"/>
  <c r="R51" i="2"/>
  <c r="R52" i="2"/>
  <c r="R53" i="2"/>
  <c r="R54" i="2"/>
  <c r="R55" i="2"/>
  <c r="S55" i="2" s="1"/>
  <c r="R56" i="2"/>
  <c r="S56" i="2" s="1"/>
  <c r="T56" i="2" s="1"/>
  <c r="R57" i="2"/>
  <c r="R58" i="2"/>
  <c r="T59" i="2"/>
  <c r="R75" i="3" l="1"/>
  <c r="Q74" i="3"/>
  <c r="S58" i="2"/>
  <c r="T58" i="2" s="1"/>
  <c r="S57" i="2"/>
  <c r="T57" i="2" s="1"/>
  <c r="X57" i="2" s="1"/>
  <c r="R87" i="2"/>
  <c r="U87" i="2"/>
  <c r="X43" i="2"/>
  <c r="W52" i="2"/>
  <c r="X37" i="2"/>
  <c r="S42" i="2"/>
  <c r="T42" i="2" s="1"/>
  <c r="X42" i="2" s="1"/>
  <c r="V48" i="2"/>
  <c r="W48" i="2" s="1"/>
  <c r="S41" i="2"/>
  <c r="T41" i="2" s="1"/>
  <c r="X41" i="2" s="1"/>
  <c r="V47" i="2"/>
  <c r="W47" i="2" s="1"/>
  <c r="S40" i="2"/>
  <c r="T40" i="2" s="1"/>
  <c r="X40" i="2" s="1"/>
  <c r="V46" i="2"/>
  <c r="W46" i="2" s="1"/>
  <c r="X46" i="2" s="1"/>
  <c r="S39" i="2"/>
  <c r="T39" i="2" s="1"/>
  <c r="V45" i="2"/>
  <c r="W45" i="2" s="1"/>
  <c r="X45" i="2" s="1"/>
  <c r="S38" i="2"/>
  <c r="T38" i="2" s="1"/>
  <c r="V44" i="2"/>
  <c r="W44" i="2" s="1"/>
  <c r="X44" i="2" s="1"/>
  <c r="T55" i="2"/>
  <c r="W59" i="2"/>
  <c r="X59" i="2" s="1"/>
  <c r="W39" i="2"/>
  <c r="S54" i="2"/>
  <c r="T54" i="2" s="1"/>
  <c r="V38" i="2"/>
  <c r="W38" i="2" s="1"/>
  <c r="S53" i="2"/>
  <c r="T53" i="2" s="1"/>
  <c r="S52" i="2"/>
  <c r="T52" i="2" s="1"/>
  <c r="V58" i="2"/>
  <c r="W58" i="2" s="1"/>
  <c r="S51" i="2"/>
  <c r="T51" i="2" s="1"/>
  <c r="X51" i="2" s="1"/>
  <c r="S50" i="2"/>
  <c r="T50" i="2" s="1"/>
  <c r="X50" i="2" s="1"/>
  <c r="V56" i="2"/>
  <c r="W56" i="2" s="1"/>
  <c r="X56" i="2" s="1"/>
  <c r="S49" i="2"/>
  <c r="T49" i="2" s="1"/>
  <c r="X49" i="2" s="1"/>
  <c r="S48" i="2"/>
  <c r="T48" i="2" s="1"/>
  <c r="V54" i="2"/>
  <c r="W54" i="2" s="1"/>
  <c r="S47" i="2"/>
  <c r="T47" i="2" s="1"/>
  <c r="V53" i="2"/>
  <c r="W53" i="2" s="1"/>
  <c r="W55" i="2"/>
  <c r="X58" i="2" l="1"/>
  <c r="W87" i="2"/>
  <c r="V87" i="2"/>
  <c r="X52" i="2"/>
  <c r="X53" i="2"/>
  <c r="X54" i="2"/>
  <c r="X55" i="2"/>
  <c r="X47" i="2"/>
  <c r="X38" i="2"/>
  <c r="X48" i="2"/>
  <c r="X39" i="2"/>
  <c r="V40" i="1" l="1"/>
  <c r="V41" i="1"/>
  <c r="W41" i="1" s="1"/>
  <c r="X41" i="1" s="1"/>
  <c r="V42" i="1"/>
  <c r="W42" i="1" s="1"/>
  <c r="X42" i="1" s="1"/>
  <c r="V43" i="1"/>
  <c r="W43" i="1" s="1"/>
  <c r="X43" i="1" s="1"/>
  <c r="V54" i="1"/>
  <c r="W54" i="1" s="1"/>
  <c r="X54" i="1" s="1"/>
  <c r="V55" i="1"/>
  <c r="W55" i="1" s="1"/>
  <c r="X55" i="1" s="1"/>
  <c r="V56" i="1"/>
  <c r="W56" i="1" s="1"/>
  <c r="X56" i="1" s="1"/>
  <c r="V57" i="1"/>
  <c r="W57" i="1" s="1"/>
  <c r="X57" i="1" s="1"/>
  <c r="V58" i="1"/>
  <c r="W58" i="1" s="1"/>
  <c r="X58" i="1" s="1"/>
  <c r="V59" i="1"/>
  <c r="W59" i="1" s="1"/>
  <c r="X59" i="1" s="1"/>
  <c r="V60" i="1"/>
  <c r="W60" i="1" s="1"/>
  <c r="X60" i="1" s="1"/>
  <c r="V61" i="1"/>
  <c r="W61" i="1" s="1"/>
  <c r="X61" i="1" s="1"/>
  <c r="V62" i="1"/>
  <c r="W62" i="1" s="1"/>
  <c r="X62" i="1" s="1"/>
  <c r="V63" i="1"/>
  <c r="W63" i="1" s="1"/>
  <c r="X63" i="1" s="1"/>
  <c r="V64" i="1"/>
  <c r="W64" i="1" s="1"/>
  <c r="X64" i="1" s="1"/>
  <c r="V65" i="1"/>
  <c r="W65" i="1" s="1"/>
  <c r="X65" i="1" s="1"/>
  <c r="V66" i="1"/>
  <c r="W66" i="1" s="1"/>
  <c r="X66" i="1" s="1"/>
  <c r="V67" i="1"/>
  <c r="W67" i="1" s="1"/>
  <c r="X67" i="1" s="1"/>
  <c r="V68" i="1"/>
  <c r="W68" i="1" s="1"/>
  <c r="X68" i="1" s="1"/>
  <c r="V69" i="1"/>
  <c r="W69" i="1" s="1"/>
  <c r="X69" i="1" s="1"/>
  <c r="V70" i="1"/>
  <c r="W70" i="1" s="1"/>
  <c r="X70" i="1" s="1"/>
  <c r="S38" i="1"/>
  <c r="S40" i="1"/>
  <c r="T40" i="1" s="1"/>
  <c r="U40" i="1" s="1"/>
  <c r="S41" i="1"/>
  <c r="T41" i="1" s="1"/>
  <c r="U41" i="1" s="1"/>
  <c r="S42" i="1"/>
  <c r="T42" i="1" s="1"/>
  <c r="U42" i="1" s="1"/>
  <c r="S43" i="1"/>
  <c r="T43" i="1" s="1"/>
  <c r="U43" i="1" s="1"/>
  <c r="S54" i="1"/>
  <c r="T54" i="1" s="1"/>
  <c r="U54" i="1" s="1"/>
  <c r="S55" i="1"/>
  <c r="T55" i="1" s="1"/>
  <c r="U55" i="1" s="1"/>
  <c r="S56" i="1"/>
  <c r="T56" i="1" s="1"/>
  <c r="U56" i="1" s="1"/>
  <c r="S57" i="1"/>
  <c r="T57" i="1" s="1"/>
  <c r="U57" i="1" s="1"/>
  <c r="S58" i="1"/>
  <c r="T58" i="1" s="1"/>
  <c r="U58" i="1" s="1"/>
  <c r="S59" i="1"/>
  <c r="T59" i="1" s="1"/>
  <c r="U59" i="1" s="1"/>
  <c r="S60" i="1"/>
  <c r="T60" i="1" s="1"/>
  <c r="U60" i="1" s="1"/>
  <c r="S61" i="1"/>
  <c r="T61" i="1" s="1"/>
  <c r="U61" i="1" s="1"/>
  <c r="S62" i="1"/>
  <c r="T62" i="1" s="1"/>
  <c r="U62" i="1" s="1"/>
  <c r="S63" i="1"/>
  <c r="T63" i="1" s="1"/>
  <c r="U63" i="1" s="1"/>
  <c r="S64" i="1"/>
  <c r="T64" i="1" s="1"/>
  <c r="U64" i="1" s="1"/>
  <c r="S65" i="1"/>
  <c r="T65" i="1" s="1"/>
  <c r="U65" i="1" s="1"/>
  <c r="S66" i="1"/>
  <c r="T66" i="1" s="1"/>
  <c r="U66" i="1" s="1"/>
  <c r="S67" i="1"/>
  <c r="T67" i="1" s="1"/>
  <c r="U67" i="1" s="1"/>
  <c r="S68" i="1"/>
  <c r="T68" i="1" s="1"/>
  <c r="U68" i="1" s="1"/>
  <c r="S69" i="1"/>
  <c r="T69" i="1" s="1"/>
  <c r="U69" i="1" s="1"/>
  <c r="W40" i="1" l="1"/>
  <c r="X40" i="1" s="1"/>
  <c r="V71" i="1"/>
  <c r="U38" i="1"/>
  <c r="S72" i="1" s="1"/>
  <c r="R72" i="1" s="1"/>
  <c r="Y70" i="1"/>
  <c r="Y58" i="1"/>
  <c r="Y57" i="1"/>
  <c r="Y55" i="1"/>
  <c r="Y69" i="1"/>
  <c r="Y43" i="1"/>
  <c r="Y42" i="1"/>
  <c r="Y41" i="1"/>
  <c r="Y62" i="1"/>
  <c r="Y40" i="1"/>
  <c r="Y68" i="1"/>
  <c r="Y56" i="1"/>
  <c r="Y66" i="1"/>
  <c r="Y61" i="1"/>
  <c r="Y39" i="1"/>
  <c r="Y67" i="1"/>
  <c r="Y64" i="1"/>
  <c r="Y63" i="1"/>
  <c r="Y60" i="1"/>
  <c r="Y38" i="1"/>
  <c r="Y54" i="1"/>
  <c r="Y65" i="1"/>
  <c r="Y59" i="1"/>
  <c r="Y37" i="1" l="1"/>
  <c r="S73" i="1" s="1"/>
  <c r="S36" i="2"/>
  <c r="S87" i="2" s="1"/>
  <c r="T36" i="2"/>
  <c r="T88" i="2" l="1"/>
  <c r="X36" i="2"/>
  <c r="X87" i="2" s="1"/>
  <c r="S88" i="2" s="1"/>
  <c r="T87" i="2"/>
  <c r="S89" i="2" l="1"/>
</calcChain>
</file>

<file path=xl/sharedStrings.xml><?xml version="1.0" encoding="utf-8"?>
<sst xmlns="http://schemas.openxmlformats.org/spreadsheetml/2006/main" count="305" uniqueCount="145">
  <si>
    <t>Bearbeitungsvermerke des Projektträgers:</t>
  </si>
  <si>
    <t>Pos.</t>
  </si>
  <si>
    <t>1.1</t>
  </si>
  <si>
    <t>1.2</t>
  </si>
  <si>
    <t>1.3</t>
  </si>
  <si>
    <t>1.4</t>
  </si>
  <si>
    <t>1.5</t>
  </si>
  <si>
    <t>1.6</t>
  </si>
  <si>
    <t>Veranstaltungsort</t>
  </si>
  <si>
    <t>Hinweise zum Ausfüllen des Antrags:</t>
  </si>
  <si>
    <t>2.1</t>
  </si>
  <si>
    <t>2.2</t>
  </si>
  <si>
    <t>2.3</t>
  </si>
  <si>
    <t>2.4</t>
  </si>
  <si>
    <t>2.5</t>
  </si>
  <si>
    <t>2.6</t>
  </si>
  <si>
    <t>Name der Inszenierung</t>
  </si>
  <si>
    <t>Gagenzusammenstellung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</si>
  <si>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</si>
  <si>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</si>
  <si>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</si>
  <si>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</si>
  <si>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</si>
  <si>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</si>
  <si>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</si>
  <si>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</si>
  <si>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</si>
  <si>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</si>
  <si>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</si>
  <si>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</si>
  <si>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</si>
  <si>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</si>
  <si>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→ Jede*r Künstler*in muss einzeln pro Inszenierung aufgelistet werden.</t>
  </si>
  <si>
    <t xml:space="preserve">→ Insgesamt können Honorare für 5 verschiedene Inszenierungen beantragt werden. </t>
  </si>
  <si>
    <t xml:space="preserve">Anzahl geplante
Einzelvorstellung    </t>
  </si>
  <si>
    <t>Zusammensetzung Eigenanteil</t>
  </si>
  <si>
    <r>
      <t xml:space="preserve">Zusätzliche Erläuterungen </t>
    </r>
    <r>
      <rPr>
        <sz val="12"/>
        <color theme="1"/>
        <rFont val="Aptos"/>
        <family val="2"/>
      </rPr>
      <t>zu einzelnen Positionen (Nummer der Position bitte angeben)</t>
    </r>
  </si>
  <si>
    <r>
      <t xml:space="preserve">Antragstellender
</t>
    </r>
    <r>
      <rPr>
        <sz val="11"/>
        <color theme="1"/>
        <rFont val="Aptos"/>
        <family val="2"/>
      </rPr>
      <t>(Name des Theaters/Ensembles)</t>
    </r>
    <r>
      <rPr>
        <b/>
        <sz val="11"/>
        <color theme="1"/>
        <rFont val="Aptos"/>
        <family val="2"/>
      </rPr>
      <t>:</t>
    </r>
  </si>
  <si>
    <t>Kürzel Sachbearbeitung:</t>
  </si>
  <si>
    <t>1.7</t>
  </si>
  <si>
    <t>1.8</t>
  </si>
  <si>
    <t>1.9</t>
  </si>
  <si>
    <t>1.10</t>
  </si>
  <si>
    <t>→ Die Tabelle kann bei Bedarf um weitere Positionen erweitert werden. Bitte die fortlaufende Nummerierung ergänzen.</t>
  </si>
  <si>
    <t>2.21</t>
  </si>
  <si>
    <t>2.22</t>
  </si>
  <si>
    <t>2.23</t>
  </si>
  <si>
    <t>2.24</t>
  </si>
  <si>
    <t>2.25</t>
  </si>
  <si>
    <r>
      <rPr>
        <b/>
        <sz val="11"/>
        <color theme="1"/>
        <rFont val="Aptos Narrow"/>
        <family val="2"/>
        <scheme val="minor"/>
      </rPr>
      <t xml:space="preserve">
Mindesthonorar</t>
    </r>
    <r>
      <rPr>
        <sz val="11"/>
        <color theme="1"/>
        <rFont val="Aptos Narrow"/>
        <family val="2"/>
        <scheme val="minor"/>
      </rPr>
      <t xml:space="preserve"> pro Person und Aufführung:
- 310,- Euro netto für KSK-Versicherte
- 360,- Euro netto für Nicht-KSK-Versicherte
Je nach Erfahrung und Qualifikation der Honorarkräfte und Aufwand der Aufführung kann das Honorar höher angesetzt werden.
</t>
    </r>
    <r>
      <rPr>
        <b/>
        <sz val="11"/>
        <color theme="1"/>
        <rFont val="Aptos Narrow"/>
        <family val="2"/>
        <scheme val="minor"/>
      </rPr>
      <t>Maximalhonorar</t>
    </r>
    <r>
      <rPr>
        <sz val="11"/>
        <color theme="1"/>
        <rFont val="Aptos Narrow"/>
        <family val="2"/>
        <scheme val="minor"/>
      </rPr>
      <t xml:space="preserve"> pro Aufführung:
- 480,- Euro netto für KSK-Versicherte
- 560,- Euro netto für Nicht-KSK-Versicherte</t>
    </r>
  </si>
  <si>
    <t>→ Doppelvorstellungen werden in Spalte M (Anzahl Doppelvorstellung) eingetragen und in Spalte H (Datum der Aufführung) mit DV gekennzeichnet.</t>
  </si>
  <si>
    <r>
      <t xml:space="preserve">Bemerkungen </t>
    </r>
    <r>
      <rPr>
        <sz val="12"/>
        <color theme="1"/>
        <rFont val="Aptos"/>
        <family val="2"/>
      </rPr>
      <t>( z. B. Erläuterungen zu Vergleichsgagen Vorjahr, Erläuterung der überwiegend künstlerischen Tätigkeit bei Techniker*innen, bisherige Regelung der Honorarzahlung bei Doppelvorstellungen etc.)</t>
    </r>
  </si>
  <si>
    <r>
      <t xml:space="preserve">Künstler*in 
</t>
    </r>
    <r>
      <rPr>
        <i/>
        <sz val="12"/>
        <color rgb="FF000000"/>
        <rFont val="Aptos"/>
        <family val="2"/>
      </rPr>
      <t>(Name, Vorname)</t>
    </r>
  </si>
  <si>
    <r>
      <t xml:space="preserve">Tätigkeit / Funktion
</t>
    </r>
    <r>
      <rPr>
        <i/>
        <sz val="12"/>
        <color theme="1"/>
        <rFont val="Aptos"/>
        <family val="2"/>
      </rPr>
      <t>(z .B. Schauspiel, Tanz,
Theaterpädagogik etc.)</t>
    </r>
  </si>
  <si>
    <r>
      <t xml:space="preserve">KSK-Mitgliedschaft </t>
    </r>
    <r>
      <rPr>
        <i/>
        <sz val="12"/>
        <color theme="1"/>
        <rFont val="Aptos"/>
        <family val="2"/>
      </rPr>
      <t>(ja/nein)</t>
    </r>
  </si>
  <si>
    <r>
      <t xml:space="preserve">Vertragsart
</t>
    </r>
    <r>
      <rPr>
        <i/>
        <sz val="12"/>
        <color theme="1"/>
        <rFont val="Aptos"/>
        <family val="2"/>
      </rPr>
      <t>(z. B. Honorarvertrag)</t>
    </r>
  </si>
  <si>
    <t>→ Bei Problemen mit der Gagenzusammenstellung können Sie sich gerne mit dem Projektteam verbinden: fairplay@jungespublikum.de</t>
  </si>
  <si>
    <t>→ Bitte beachten Sie, dass die Summe inkl. KSK-Abgabe nur gilt, wenn der Antragsteller selbst als Veranstalter auftritt.</t>
  </si>
  <si>
    <t>Zusammensetzung Eigenanteil, um die Sicherung des Eigenanteils zu gewährleisten (ohne Summen)</t>
  </si>
  <si>
    <r>
      <t xml:space="preserve">Art der Inszenierung
</t>
    </r>
    <r>
      <rPr>
        <i/>
        <sz val="12"/>
        <color theme="1"/>
        <rFont val="Aptos"/>
        <family val="2"/>
      </rPr>
      <t>(Eigenproduktion /
Gastspiel)</t>
    </r>
  </si>
  <si>
    <t xml:space="preserve">Vertragsart mit Arbeitnehmer*in
</t>
  </si>
  <si>
    <t>Zusammensetzung Eigenanteil, um die Sicherung des Eigenanteils zu gewährleisten (ohne Angaben von Summen)</t>
  </si>
  <si>
    <r>
      <t>→ Eintragungen bitte nur in den</t>
    </r>
    <r>
      <rPr>
        <b/>
        <sz val="12"/>
        <rFont val="Aptos"/>
        <family val="2"/>
      </rPr>
      <t xml:space="preserve"> </t>
    </r>
    <r>
      <rPr>
        <b/>
        <u/>
        <sz val="12"/>
        <rFont val="Aptos"/>
        <family val="2"/>
      </rPr>
      <t>blau unterlegten Feldern</t>
    </r>
    <r>
      <rPr>
        <sz val="12"/>
        <rFont val="Aptos"/>
        <family val="2"/>
      </rPr>
      <t xml:space="preserve"> vornehmen.</t>
    </r>
  </si>
  <si>
    <t>→ Graue Felder brechnen sich automatisch. Wichtig: keine Formeln ändern.</t>
  </si>
  <si>
    <t>Beantragte Fördersumme</t>
  </si>
  <si>
    <r>
      <t xml:space="preserve">Eigenanteil
</t>
    </r>
    <r>
      <rPr>
        <sz val="9"/>
        <rFont val="Aptos"/>
        <family val="2"/>
      </rPr>
      <t>(errechnet durch zahlbarern Eigenanteil über Eigen- und Drittmittel )</t>
    </r>
  </si>
  <si>
    <t>→ Sollten Sie sowohl Personalausgaben beantragen wie auch Honorarzahlungen, füllen Sie bitte beide Tabellenblätter aus.</t>
  </si>
  <si>
    <t>Anzahl geplante
Doppelvorstellung</t>
  </si>
  <si>
    <t>→ Sofern Sie nicht vorsteuerabzugsberechtigt sind, tragen Sie bitte Brutto-Werte ein.</t>
  </si>
  <si>
    <t>→ Doppelvorstellungen werden in Spalte L (Anzahl Doppelvorstellung) eingetragen und in Spalte H (Datum der Aufführung) mit DV gekennzeichnet.</t>
  </si>
  <si>
    <t>→ Bei Problemen mit der Gagenzusammenstellung können Sie sich gerne an das Projektteam wenden: fairplay@jungespublikum.de</t>
  </si>
  <si>
    <r>
      <t xml:space="preserve">Eigenanteil
</t>
    </r>
    <r>
      <rPr>
        <sz val="9"/>
        <rFont val="Aptos"/>
        <family val="2"/>
      </rPr>
      <t>(errechnet durch zahlbaren Eigenanteil AN-Brutto-Gagen + Anteil der Arbeitgeberabgaben GESAMT)</t>
    </r>
  </si>
  <si>
    <r>
      <t xml:space="preserve">Daten der Aufführung
</t>
    </r>
    <r>
      <rPr>
        <i/>
        <sz val="12"/>
        <color theme="1"/>
        <rFont val="Aptos"/>
        <family val="2"/>
      </rPr>
      <t>(Planung)</t>
    </r>
  </si>
  <si>
    <t>→ "Honorar Doppelvorstellung" (Spalte N) meint die Gesamtsumme des Honorars für zwei unmittelbar aufeinander folgende Vorstellungen.</t>
  </si>
  <si>
    <t>Zum Vergleich: Durchschnitt gezahlter Honorare
2024 pro 
Doppelvorstellung</t>
  </si>
  <si>
    <t>Zum Vergleich: Durchschnitt gezahlter Honorare
2024 pro 
Einzelvorstellung</t>
  </si>
  <si>
    <r>
      <t xml:space="preserve">Honorar Doppelvorstellung
</t>
    </r>
    <r>
      <rPr>
        <i/>
        <u/>
        <sz val="12"/>
        <color theme="1"/>
        <rFont val="Aptos"/>
        <family val="2"/>
      </rPr>
      <t>mit</t>
    </r>
    <r>
      <rPr>
        <i/>
        <sz val="12"/>
        <color theme="1"/>
        <rFont val="Aptos"/>
        <family val="2"/>
      </rPr>
      <t xml:space="preserve"> Mindesthonorar </t>
    </r>
  </si>
  <si>
    <r>
      <t xml:space="preserve">Honorar Einzelvorstellung
</t>
    </r>
    <r>
      <rPr>
        <i/>
        <u/>
        <sz val="12"/>
        <color theme="1"/>
        <rFont val="Aptos"/>
        <family val="2"/>
      </rPr>
      <t>mit</t>
    </r>
    <r>
      <rPr>
        <i/>
        <sz val="12"/>
        <color theme="1"/>
        <rFont val="Aptos"/>
        <family val="2"/>
      </rPr>
      <t xml:space="preserve"> Mindesthonorar</t>
    </r>
  </si>
  <si>
    <r>
      <t xml:space="preserve">Honorare GESAMT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Mindesthonorar</t>
    </r>
  </si>
  <si>
    <r>
      <t xml:space="preserve">Über Eigen- und Drittmittel finanzierbares Honorar Doppelvorstellung 
</t>
    </r>
    <r>
      <rPr>
        <i/>
        <sz val="12"/>
        <color theme="1"/>
        <rFont val="Aptos"/>
        <family val="2"/>
      </rPr>
      <t xml:space="preserve">ohne Mindesthonorar </t>
    </r>
  </si>
  <si>
    <r>
      <t xml:space="preserve">Über Eigen- und Drittmittel finanzierbares Honorar Einzelvorstellung
</t>
    </r>
    <r>
      <rPr>
        <i/>
        <sz val="12"/>
        <color theme="1"/>
        <rFont val="Aptos"/>
        <family val="2"/>
      </rPr>
      <t xml:space="preserve">ohne Mindesthonorar </t>
    </r>
  </si>
  <si>
    <r>
      <t xml:space="preserve">Über Eigen- und Drittmittel finanzierbares Honorar GESAMT
</t>
    </r>
    <r>
      <rPr>
        <i/>
        <sz val="12"/>
        <color theme="2" tint="-0.499984740745262"/>
        <rFont val="Aptos"/>
        <family val="2"/>
      </rPr>
      <t>ohne Mindesthonorar</t>
    </r>
  </si>
  <si>
    <r>
      <rPr>
        <b/>
        <sz val="11"/>
        <color theme="1"/>
        <rFont val="Aptos Narrow"/>
        <family val="2"/>
        <scheme val="minor"/>
      </rPr>
      <t xml:space="preserve">
Mindestgage
</t>
    </r>
    <r>
      <rPr>
        <sz val="11"/>
        <color theme="1"/>
        <rFont val="Aptos Narrow"/>
        <family val="2"/>
        <scheme val="minor"/>
      </rPr>
      <t>Grundlage für die Berechnung der Mindestgage bildet der NV-Bühne-(Einsteiger*innen-) Tarif von 2.715 Euro Arbeitnehmer*innen-Brutto. Hiervon können mindestens 10% pro Aufführung beantragt werden. Die Empfehlung stellt eine Honoraruntergrenze dar. Es ist legitim, je nach Erfahrung und Qualifikation der Künstler*innen und Aufwand der Aufführung höhere Gagen zu zahlen.
Bitte beachten Sie, dass</t>
    </r>
    <r>
      <rPr>
        <b/>
        <sz val="11"/>
        <color theme="1"/>
        <rFont val="Aptos Narrow"/>
        <family val="2"/>
        <scheme val="minor"/>
      </rPr>
      <t xml:space="preserve"> ausschließlich Personalausgaben gefördert werden können, wenn die Verträge explizit Aufführungsgagen ausweisen</t>
    </r>
    <r>
      <rPr>
        <sz val="11"/>
        <color theme="1"/>
        <rFont val="Aptos Narrow"/>
        <family val="2"/>
        <scheme val="minor"/>
      </rPr>
      <t>.
Jahresgehälter können in diesem Modellprojekt bislang nicht berücksichtigt werden. Bitte setzen Sie sich dennoch mit uns in Verbindung, damit wir Ihren konkreten Fall gemeinsam besprechen können.</t>
    </r>
  </si>
  <si>
    <r>
      <t xml:space="preserve">AN-Brutto-Gage Einzelvorstellung
</t>
    </r>
    <r>
      <rPr>
        <i/>
        <u/>
        <sz val="12"/>
        <rFont val="Aptos"/>
        <family val="2"/>
      </rPr>
      <t>mit</t>
    </r>
    <r>
      <rPr>
        <i/>
        <sz val="12"/>
        <rFont val="Aptos"/>
        <family val="2"/>
      </rPr>
      <t xml:space="preserve"> Mindestgage</t>
    </r>
  </si>
  <si>
    <r>
      <t xml:space="preserve">Über Eigen- und Drittmittel finanzierbare
AN-Brutto-Gage Einzelvorstellung
</t>
    </r>
    <r>
      <rPr>
        <i/>
        <sz val="12"/>
        <color theme="1"/>
        <rFont val="Aptos"/>
        <family val="2"/>
      </rPr>
      <t>ohne Mindestgage</t>
    </r>
  </si>
  <si>
    <r>
      <t xml:space="preserve">AN-Brutto-Gage Doppelvorstellung
</t>
    </r>
    <r>
      <rPr>
        <i/>
        <u/>
        <sz val="12"/>
        <color theme="1"/>
        <rFont val="Aptos"/>
        <family val="2"/>
      </rPr>
      <t>mit</t>
    </r>
    <r>
      <rPr>
        <i/>
        <sz val="12"/>
        <color theme="1"/>
        <rFont val="Aptos"/>
        <family val="2"/>
      </rPr>
      <t xml:space="preserve"> Mindestgage</t>
    </r>
  </si>
  <si>
    <r>
      <t xml:space="preserve">Über Eigen- und Drittmittel finanzierbare AN-Brutto-Gage Doppelvorstellung
</t>
    </r>
    <r>
      <rPr>
        <i/>
        <sz val="12"/>
        <color theme="1"/>
        <rFont val="Aptos"/>
        <family val="2"/>
      </rPr>
      <t>ohne Mindestgage</t>
    </r>
  </si>
  <si>
    <r>
      <t xml:space="preserve">Zum Vergleich: Durchschnitt gezahlter AN-Brutto-Gagen
2024 pro Einzelvorstellung
</t>
    </r>
    <r>
      <rPr>
        <i/>
        <sz val="12"/>
        <color theme="3" tint="0.249977111117893"/>
        <rFont val="Aptos"/>
        <family val="2"/>
      </rPr>
      <t>ohne Mindestgage (Referenz: gleichwertige Stelle / Komplexität der Inszenierung)</t>
    </r>
  </si>
  <si>
    <r>
      <t xml:space="preserve">Zum Vergleich: Durchschnitt gezahlter AN-Brutto-Gagen 2024 pro Doppelvorstellung
</t>
    </r>
    <r>
      <rPr>
        <i/>
        <sz val="12"/>
        <color theme="3" tint="0.249977111117893"/>
        <rFont val="Aptos"/>
        <family val="2"/>
      </rPr>
      <t>ohne Mindestgage (Referenz: gleichwertige Stelle / Komplexität der Inszenierung)</t>
    </r>
  </si>
  <si>
    <t>AG-Anteil bezogen auf Spalte R</t>
  </si>
  <si>
    <r>
      <t xml:space="preserve">Über Eigen und Drittmittel finanzierbare AN-Brutto-Gage GESAMT
</t>
    </r>
    <r>
      <rPr>
        <i/>
        <sz val="12"/>
        <color theme="2" tint="-0.499984740745262"/>
        <rFont val="Aptos"/>
        <family val="2"/>
      </rPr>
      <t>ohne Mindestgage</t>
    </r>
  </si>
  <si>
    <r>
      <t xml:space="preserve">Gesamtausgaben Brutto (Eigenanteil)
</t>
    </r>
    <r>
      <rPr>
        <i/>
        <sz val="12"/>
        <color theme="2" tint="-0.499984740745262"/>
        <rFont val="Aptos"/>
        <family val="2"/>
      </rPr>
      <t>ohne Mindestgage</t>
    </r>
  </si>
  <si>
    <r>
      <t xml:space="preserve">AN-Brutto-Gage GESAMT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Mindestgage</t>
    </r>
  </si>
  <si>
    <t>kalkulierter AG-Anteil in %</t>
  </si>
  <si>
    <t>AG-Anteil bezogen auf Spalte U</t>
  </si>
  <si>
    <r>
      <t xml:space="preserve">Gesamtausgaben Brutto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Mindestgage</t>
    </r>
  </si>
  <si>
    <r>
      <t xml:space="preserve">Fehlbedarf GESAMT </t>
    </r>
    <r>
      <rPr>
        <i/>
        <sz val="12"/>
        <color theme="2" tint="-0.499984740745262"/>
        <rFont val="Aptos"/>
        <family val="2"/>
      </rPr>
      <t>(Zielgage abzüglich finanzierbarer Gagen)</t>
    </r>
  </si>
  <si>
    <t>GESAMT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</si>
  <si>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</si>
  <si>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</si>
  <si>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</si>
  <si>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</si>
  <si>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</si>
  <si>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</si>
  <si>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</si>
  <si>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</si>
  <si>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</si>
  <si>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</si>
  <si>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</si>
  <si>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</si>
  <si>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</si>
  <si>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</si>
  <si>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</si>
  <si>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</si>
  <si>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</si>
  <si>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</si>
  <si>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</si>
  <si>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</si>
  <si>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</si>
  <si>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</si>
  <si>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</si>
  <si>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</si>
  <si>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</si>
  <si>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Bitte beachten Sie die Möglichkeit für Erläuterungen auf der linken Seite.</t>
  </si>
  <si>
    <t>→ "Honorar Doppelvorstellung" (Spalte M) meint die Gesamtsumme des Honorars für zwei unmittelbar aufeinander folgende Vorstellungen.</t>
  </si>
  <si>
    <t>→ Erläuterungen zu den Gagen bitte unter Zeile 90 (Zusätzliche Erläuterungen) vornehmen.</t>
  </si>
  <si>
    <t>→ Erläuterungen zu den Gagen bitte unter Zeile 74 (Zusätzliche Erläuterungen) vornehmen.</t>
  </si>
  <si>
    <t>Honorar-Gesamtsumme nach Mindesthonorar</t>
  </si>
  <si>
    <t>Beantragte Fördersumme, wenn KEINE KSK-Abgabe-Pflicht besteht</t>
  </si>
  <si>
    <r>
      <t xml:space="preserve">→ Bei eigens für die Produktion </t>
    </r>
    <r>
      <rPr>
        <b/>
        <sz val="12"/>
        <rFont val="Aptos"/>
        <family val="2"/>
      </rPr>
      <t xml:space="preserve">angestellten </t>
    </r>
    <r>
      <rPr>
        <sz val="12"/>
        <rFont val="Aptos"/>
        <family val="2"/>
      </rPr>
      <t>aufführenden Künstler*innen:
        - bitte wählen Sie das andere Tabellenblatt</t>
    </r>
  </si>
  <si>
    <r>
      <t xml:space="preserve">Anlage zum Förderantrag vom
</t>
    </r>
    <r>
      <rPr>
        <sz val="11"/>
        <color theme="1"/>
        <rFont val="Aptos"/>
        <family val="2"/>
      </rPr>
      <t>(Datum Antragstellung)</t>
    </r>
    <r>
      <rPr>
        <b/>
        <sz val="11"/>
        <color theme="1"/>
        <rFont val="Aptos"/>
        <family val="2"/>
      </rPr>
      <t>:</t>
    </r>
  </si>
  <si>
    <t>→ Bei eigens für die Produktion angestellten aufführenden Künstler*innen:
       - Bitte geben Sie den AG-Anteil in Prozent (Spalte O) an, mit dem Sie kalkulieren.</t>
  </si>
  <si>
    <r>
      <t>Bemerkungen</t>
    </r>
    <r>
      <rPr>
        <sz val="12"/>
        <color theme="1"/>
        <rFont val="Aptos"/>
        <family val="2"/>
      </rPr>
      <t xml:space="preserve"> [z. B. Erläuterungen zu Vergleichsgagen Vorjahr, Erläuterung der überwiegend künstlerischen Tätigkeit bei Techniker*innen, bisherige Regelung der Honorarzahlung bei Doppelvorstellungen etc.]</t>
    </r>
  </si>
  <si>
    <t>anfallende Umsatzsteuer in %</t>
  </si>
  <si>
    <r>
      <t xml:space="preserve">Über Eigen- und Drittmittel finanzierbares Nettohonorar GESAMT
</t>
    </r>
    <r>
      <rPr>
        <i/>
        <sz val="12"/>
        <color theme="2" tint="-0.499984740745262"/>
        <rFont val="Aptos"/>
        <family val="2"/>
      </rPr>
      <t>ohne Mindesthonorar</t>
    </r>
  </si>
  <si>
    <r>
      <t xml:space="preserve">Nettohonorare GESAMT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Mindesthonorar</t>
    </r>
  </si>
  <si>
    <t>KSA bezogen auf Spalte T</t>
  </si>
  <si>
    <t>KSA bezogen auf Spalte W</t>
  </si>
  <si>
    <t>Beantragte Fördersumme inkl. KSA</t>
  </si>
  <si>
    <t>Honorar-Gesamtsumme nach Mindesthonorar inkl. KSA</t>
  </si>
  <si>
    <r>
      <t xml:space="preserve">Eigenanteil inkl. KSA
</t>
    </r>
    <r>
      <rPr>
        <sz val="9"/>
        <rFont val="Aptos"/>
        <family val="2"/>
      </rPr>
      <t>(errechnet durch zahlbarern Eigenanteil über Eigen- und Drittmittel )</t>
    </r>
  </si>
  <si>
    <r>
      <t xml:space="preserve">Fehlbedarf GESAMT </t>
    </r>
    <r>
      <rPr>
        <i/>
        <sz val="12"/>
        <color theme="2" tint="-0.499984740745262"/>
        <rFont val="Aptos"/>
        <family val="2"/>
      </rPr>
      <t>(Mindesthonorar abzüglich finanzierbarer Honorare)</t>
    </r>
  </si>
  <si>
    <r>
      <t xml:space="preserve">→ Bei eigens für die Produktion </t>
    </r>
    <r>
      <rPr>
        <b/>
        <sz val="12"/>
        <rFont val="Aptos"/>
        <family val="2"/>
      </rPr>
      <t xml:space="preserve">angestellten </t>
    </r>
    <r>
      <rPr>
        <sz val="12"/>
        <rFont val="Aptos"/>
        <family val="2"/>
      </rPr>
      <t xml:space="preserve">aufführenden Künstler*innen:
        - bitte wählen Sie den dritten Reiter </t>
    </r>
    <r>
      <rPr>
        <b/>
        <sz val="12"/>
        <rFont val="Aptos"/>
        <family val="2"/>
      </rPr>
      <t>GagenIArbeitsverträge</t>
    </r>
    <r>
      <rPr>
        <sz val="12"/>
        <rFont val="Aptos"/>
        <family val="2"/>
      </rPr>
      <t>.</t>
    </r>
  </si>
  <si>
    <r>
      <t xml:space="preserve">→ Wenn Sie Veranstalter*in sind und Künstlersozialabgabe (KSA) zahlen:
        - bitte wählen Sie den zweiten Reiter </t>
    </r>
    <r>
      <rPr>
        <b/>
        <sz val="12"/>
        <color theme="1"/>
        <rFont val="Aptos"/>
        <family val="2"/>
      </rPr>
      <t>Honorare|Honorarvertr. mit KSA</t>
    </r>
    <r>
      <rPr>
        <sz val="12"/>
        <color theme="1"/>
        <rFont val="Aptos"/>
        <family val="2"/>
      </rPr>
      <t>.</t>
    </r>
  </si>
  <si>
    <r>
      <t xml:space="preserve">Fehlbedarf GESAMT </t>
    </r>
    <r>
      <rPr>
        <b/>
        <u/>
        <sz val="12"/>
        <color theme="2" tint="-0.499984740745262"/>
        <rFont val="Aptos"/>
        <family val="2"/>
      </rPr>
      <t>MIT</t>
    </r>
    <r>
      <rPr>
        <b/>
        <sz val="12"/>
        <color theme="2" tint="-0.499984740745262"/>
        <rFont val="Aptos"/>
        <family val="2"/>
      </rPr>
      <t xml:space="preserve"> KSA
</t>
    </r>
    <r>
      <rPr>
        <i/>
        <sz val="12"/>
        <color theme="2" tint="-0.499984740745262"/>
        <rFont val="Aptos"/>
        <family val="2"/>
      </rPr>
      <t>(Zielhonorar abzüglich finanzierbarer Honorare)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</si>
</sst>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3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theme="1"/>
      <name val="Aptos Narrow"/>
      <family val="2"/>
      <scheme val="minor"/>
    </font>
    <font>
      <b/>
      <sz val="12"/>
      <color theme="1"/>
      <name val="Aptos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"/>
      <family val="2"/>
    </font>
    <font>
      <sz val="12"/>
      <name val="Aptos"/>
      <family val="2"/>
    </font>
    <font>
      <b/>
      <sz val="12"/>
      <name val="Aptos"/>
      <family val="2"/>
    </font>
    <font>
      <b/>
      <sz val="12"/>
      <color rgb="FF000000"/>
      <name val="Aptos"/>
      <family val="2"/>
    </font>
    <font>
      <b/>
      <sz val="12"/>
      <color theme="2" tint="-0.499984740745262"/>
      <name val="Aptos"/>
      <family val="2"/>
    </font>
    <font>
      <sz val="12"/>
      <color theme="2" tint="-0.499984740745262"/>
      <name val="Aptos"/>
      <family val="2"/>
    </font>
    <font>
      <sz val="11"/>
      <color theme="1"/>
      <name val="Aptos Narrow"/>
      <family val="2"/>
      <scheme val="minor"/>
    </font>
    <font>
      <i/>
      <sz val="12"/>
      <color theme="1"/>
      <name val="Aptos"/>
      <family val="2"/>
    </font>
    <font>
      <sz val="9"/>
      <name val="Aptos"/>
      <family val="2"/>
    </font>
    <font>
      <i/>
      <sz val="12"/>
      <color rgb="FF000000"/>
      <name val="Aptos"/>
      <family val="2"/>
    </font>
    <font>
      <i/>
      <sz val="12"/>
      <color theme="2" tint="-0.499984740745262"/>
      <name val="Aptos"/>
      <family val="2"/>
    </font>
    <font>
      <b/>
      <sz val="12"/>
      <color theme="3" tint="0.249977111117893"/>
      <name val="Aptos"/>
      <family val="2"/>
    </font>
    <font>
      <i/>
      <sz val="12"/>
      <color theme="3" tint="0.249977111117893"/>
      <name val="Aptos"/>
      <family val="2"/>
    </font>
    <font>
      <b/>
      <sz val="10"/>
      <color theme="1"/>
      <name val="Aptos"/>
      <family val="2"/>
    </font>
    <font>
      <b/>
      <u/>
      <sz val="12"/>
      <name val="Aptos"/>
      <family val="2"/>
    </font>
    <font>
      <sz val="11"/>
      <color theme="3" tint="0.249977111117893"/>
      <name val="Aptos"/>
      <family val="2"/>
    </font>
    <font>
      <i/>
      <sz val="12"/>
      <name val="Aptos"/>
      <family val="2"/>
    </font>
    <font>
      <strike/>
      <sz val="12"/>
      <color rgb="FFFF0000"/>
      <name val="Aptos"/>
      <family val="2"/>
    </font>
    <font>
      <strike/>
      <sz val="12"/>
      <color rgb="FFFF0000"/>
      <name val="Aptos Narrow"/>
      <family val="2"/>
      <scheme val="minor"/>
    </font>
    <font>
      <b/>
      <strike/>
      <sz val="12"/>
      <color rgb="FFFF0000"/>
      <name val="Aptos"/>
      <family val="2"/>
    </font>
    <font>
      <i/>
      <u/>
      <sz val="12"/>
      <color theme="1"/>
      <name val="Aptos"/>
      <family val="2"/>
    </font>
    <font>
      <i/>
      <u/>
      <sz val="12"/>
      <color theme="2" tint="-0.499984740745262"/>
      <name val="Aptos"/>
      <family val="2"/>
    </font>
    <font>
      <b/>
      <u/>
      <sz val="12"/>
      <color theme="2" tint="-0.499984740745262"/>
      <name val="Aptos"/>
      <family val="2"/>
    </font>
    <font>
      <i/>
      <u/>
      <sz val="12"/>
      <name val="Aptos"/>
      <family val="2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5EF"/>
        <bgColor theme="4" tint="0.5999633777886288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72">
    <xf numFmtId="0" fontId="0" fillId="0" borderId="0" xfId="0"/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0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9" fillId="3" borderId="23" xfId="0" applyNumberFormat="1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49" fontId="9" fillId="3" borderId="24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vertical="center" wrapText="1"/>
      <protection locked="0"/>
    </xf>
    <xf numFmtId="49" fontId="8" fillId="3" borderId="8" xfId="0" applyNumberFormat="1" applyFont="1" applyFill="1" applyBorder="1" applyAlignment="1" applyProtection="1">
      <alignment horizontal="left" vertical="top" wrapText="1"/>
      <protection locked="0"/>
    </xf>
    <xf numFmtId="9" fontId="8" fillId="0" borderId="0" xfId="1" applyFont="1" applyAlignment="1" applyProtection="1">
      <alignment horizontal="left" vertical="top" wrapText="1"/>
      <protection locked="0"/>
    </xf>
    <xf numFmtId="49" fontId="8" fillId="3" borderId="4" xfId="0" applyNumberFormat="1" applyFont="1" applyFill="1" applyBorder="1" applyAlignment="1" applyProtection="1">
      <alignment horizontal="left" vertical="top" wrapText="1"/>
      <protection locked="0"/>
    </xf>
    <xf numFmtId="49" fontId="10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4" fontId="19" fillId="3" borderId="1" xfId="0" applyNumberFormat="1" applyFont="1" applyFill="1" applyBorder="1" applyAlignment="1" applyProtection="1">
      <alignment horizontal="center" vertical="top" wrapText="1"/>
      <protection locked="0"/>
    </xf>
    <xf numFmtId="4" fontId="12" fillId="7" borderId="1" xfId="0" applyNumberFormat="1" applyFont="1" applyFill="1" applyBorder="1" applyAlignment="1" applyProtection="1">
      <alignment horizontal="center" vertical="top" wrapText="1"/>
      <protection locked="0"/>
    </xf>
    <xf numFmtId="4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" fontId="12" fillId="3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164" fontId="5" fillId="2" borderId="1" xfId="0" applyNumberFormat="1" applyFont="1" applyFill="1" applyBorder="1" applyAlignment="1">
      <alignment horizontal="center" vertical="center" wrapText="1"/>
    </xf>
    <xf numFmtId="9" fontId="10" fillId="6" borderId="32" xfId="1" applyFont="1" applyFill="1" applyBorder="1" applyAlignment="1" applyProtection="1">
      <alignment horizontal="center" vertical="center" wrapText="1"/>
    </xf>
    <xf numFmtId="165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9" fontId="25" fillId="0" borderId="0" xfId="1" applyFont="1" applyAlignment="1" applyProtection="1">
      <alignment horizontal="left" vertical="top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Alignment="1" applyProtection="1">
      <alignment horizontal="center" vertical="center" wrapText="1"/>
      <protection locked="0"/>
    </xf>
    <xf numFmtId="49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49" fontId="27" fillId="0" borderId="0" xfId="0" applyNumberFormat="1" applyFont="1" applyAlignment="1" applyProtection="1">
      <alignment vertical="center" wrapText="1"/>
      <protection locked="0"/>
    </xf>
    <xf numFmtId="164" fontId="10" fillId="7" borderId="1" xfId="0" applyNumberFormat="1" applyFont="1" applyFill="1" applyBorder="1" applyAlignment="1">
      <alignment horizontal="center" vertical="center" wrapText="1"/>
    </xf>
    <xf numFmtId="164" fontId="32" fillId="7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164" fontId="32" fillId="3" borderId="1" xfId="0" applyNumberFormat="1" applyFont="1" applyFill="1" applyBorder="1" applyAlignment="1">
      <alignment horizontal="center" vertical="center" wrapText="1"/>
    </xf>
    <xf numFmtId="9" fontId="10" fillId="6" borderId="33" xfId="1" applyFont="1" applyFill="1" applyBorder="1" applyAlignment="1" applyProtection="1">
      <alignment horizontal="center" vertical="center" wrapText="1"/>
    </xf>
    <xf numFmtId="164" fontId="5" fillId="6" borderId="12" xfId="0" applyNumberFormat="1" applyFont="1" applyFill="1" applyBorder="1" applyAlignment="1">
      <alignment horizontal="center" vertical="center" wrapText="1"/>
    </xf>
    <xf numFmtId="164" fontId="13" fillId="7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7" borderId="32" xfId="0" applyNumberFormat="1" applyFont="1" applyFill="1" applyBorder="1" applyAlignment="1">
      <alignment horizontal="center" vertical="center" wrapText="1"/>
    </xf>
    <xf numFmtId="164" fontId="13" fillId="2" borderId="32" xfId="0" applyNumberFormat="1" applyFont="1" applyFill="1" applyBorder="1" applyAlignment="1">
      <alignment horizontal="center" vertical="center" wrapText="1"/>
    </xf>
    <xf numFmtId="164" fontId="13" fillId="3" borderId="32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9" fontId="2" fillId="4" borderId="1" xfId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 applyProtection="1">
      <alignment horizontal="left" vertical="top" wrapText="1"/>
      <protection locked="0"/>
    </xf>
    <xf numFmtId="49" fontId="5" fillId="3" borderId="23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Alignment="1" applyProtection="1">
      <alignment horizontal="left" vertical="center"/>
      <protection locked="0"/>
    </xf>
    <xf numFmtId="49" fontId="5" fillId="3" borderId="24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29" xfId="0" applyNumberFormat="1" applyFont="1" applyFill="1" applyBorder="1" applyAlignment="1">
      <alignment horizontal="center" vertical="center" wrapText="1"/>
    </xf>
    <xf numFmtId="164" fontId="5" fillId="6" borderId="30" xfId="0" applyNumberFormat="1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164" fontId="5" fillId="8" borderId="29" xfId="0" applyNumberFormat="1" applyFont="1" applyFill="1" applyBorder="1" applyAlignment="1">
      <alignment horizontal="center" vertical="center" wrapText="1"/>
    </xf>
    <xf numFmtId="164" fontId="5" fillId="8" borderId="30" xfId="0" applyNumberFormat="1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32" xfId="0" applyNumberFormat="1" applyFont="1" applyFill="1" applyBorder="1" applyAlignment="1" applyProtection="1">
      <alignment horizontal="right" vertical="center" wrapText="1" indent="1"/>
      <protection locked="0"/>
    </xf>
    <xf numFmtId="49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49" fontId="9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0" xfId="0" applyNumberFormat="1" applyFont="1" applyFill="1" applyAlignment="1" applyProtection="1">
      <alignment horizontal="left" vertical="center" wrapText="1"/>
      <protection locked="0"/>
    </xf>
    <xf numFmtId="49" fontId="9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3" xfId="0" applyNumberFormat="1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49" fontId="9" fillId="3" borderId="24" xfId="0" applyNumberFormat="1" applyFont="1" applyFill="1" applyBorder="1" applyAlignment="1" applyProtection="1">
      <alignment horizontal="left" vertical="center"/>
      <protection locked="0"/>
    </xf>
    <xf numFmtId="49" fontId="9" fillId="3" borderId="23" xfId="0" applyNumberFormat="1" applyFont="1" applyFill="1" applyBorder="1" applyAlignment="1" applyProtection="1">
      <alignment horizontal="left" vertical="top" wrapText="1"/>
      <protection locked="0"/>
    </xf>
    <xf numFmtId="49" fontId="9" fillId="3" borderId="0" xfId="0" applyNumberFormat="1" applyFont="1" applyFill="1" applyAlignment="1" applyProtection="1">
      <alignment horizontal="left" vertical="top" wrapText="1"/>
      <protection locked="0"/>
    </xf>
    <xf numFmtId="49" fontId="9" fillId="3" borderId="24" xfId="0" applyNumberFormat="1" applyFont="1" applyFill="1" applyBorder="1" applyAlignment="1" applyProtection="1">
      <alignment horizontal="left" vertical="top" wrapText="1"/>
      <protection locked="0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1" xfId="0" applyFont="1" applyFill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49" fontId="5" fillId="3" borderId="15" xfId="0" applyNumberFormat="1" applyFont="1" applyFill="1" applyBorder="1" applyAlignment="1" applyProtection="1">
      <alignment horizontal="left" vertical="center"/>
      <protection locked="0"/>
    </xf>
    <xf numFmtId="49" fontId="5" fillId="3" borderId="13" xfId="0" applyNumberFormat="1" applyFont="1" applyFill="1" applyBorder="1" applyAlignment="1" applyProtection="1">
      <alignment horizontal="left" vertical="center"/>
      <protection locked="0"/>
    </xf>
    <xf numFmtId="49" fontId="5" fillId="3" borderId="17" xfId="0" applyNumberFormat="1" applyFont="1" applyFill="1" applyBorder="1" applyAlignment="1" applyProtection="1">
      <alignment horizontal="left" vertical="center"/>
      <protection locked="0"/>
    </xf>
    <xf numFmtId="0" fontId="0" fillId="5" borderId="15" xfId="0" applyFill="1" applyBorder="1" applyAlignment="1" applyProtection="1">
      <alignment horizontal="left" vertical="top" wrapText="1" indent="1"/>
      <protection locked="0"/>
    </xf>
    <xf numFmtId="0" fontId="0" fillId="5" borderId="17" xfId="0" applyFill="1" applyBorder="1" applyAlignment="1" applyProtection="1">
      <alignment horizontal="left" vertical="top" wrapText="1" indent="1"/>
      <protection locked="0"/>
    </xf>
    <xf numFmtId="0" fontId="0" fillId="5" borderId="23" xfId="0" applyFill="1" applyBorder="1" applyAlignment="1" applyProtection="1">
      <alignment horizontal="left" vertical="top" wrapText="1" indent="1"/>
      <protection locked="0"/>
    </xf>
    <xf numFmtId="0" fontId="0" fillId="5" borderId="24" xfId="0" applyFill="1" applyBorder="1" applyAlignment="1" applyProtection="1">
      <alignment horizontal="left" vertical="top" wrapText="1" indent="1"/>
      <protection locked="0"/>
    </xf>
    <xf numFmtId="0" fontId="0" fillId="5" borderId="18" xfId="0" applyFill="1" applyBorder="1" applyAlignment="1" applyProtection="1">
      <alignment horizontal="left" vertical="top" wrapText="1" indent="1"/>
      <protection locked="0"/>
    </xf>
    <xf numFmtId="0" fontId="0" fillId="5" borderId="19" xfId="0" applyFill="1" applyBorder="1" applyAlignment="1" applyProtection="1">
      <alignment horizontal="left" vertical="top" wrapText="1" indent="1"/>
      <protection locked="0"/>
    </xf>
    <xf numFmtId="49" fontId="3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49" fontId="2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49" fontId="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7" xfId="0" applyNumberFormat="1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49" fontId="8" fillId="3" borderId="14" xfId="0" applyNumberFormat="1" applyFont="1" applyFill="1" applyBorder="1" applyAlignment="1" applyProtection="1">
      <alignment horizontal="left" vertical="center"/>
      <protection locked="0"/>
    </xf>
    <xf numFmtId="49" fontId="8" fillId="3" borderId="19" xfId="0" applyNumberFormat="1" applyFont="1" applyFill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5" fillId="8" borderId="31" xfId="0" applyNumberFormat="1" applyFont="1" applyFill="1" applyBorder="1" applyAlignment="1">
      <alignment horizontal="center" vertical="center" wrapText="1"/>
    </xf>
    <xf numFmtId="164" fontId="5" fillId="6" borderId="31" xfId="0" applyNumberFormat="1" applyFont="1" applyFill="1" applyBorder="1" applyAlignment="1">
      <alignment horizontal="center" vertical="center" wrapText="1"/>
    </xf>
    <xf numFmtId="49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0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right" vertical="center" wrapText="1" inden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8" borderId="1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</cellXfs>
  <cellStyles count="2">
    <cellStyle name="Prozent" xfId="1" builtinId="5"/>
    <cellStyle name="Standard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6DCE4A"/>
      <color rgb="FFBBD5EF"/>
      <color rgb="FFCCE9AD"/>
      <color rgb="FFB3FFD5"/>
      <color rgb="FFFFFFCC"/>
      <color rgb="FFE6F0FA"/>
      <color rgb="FFC5DCF3"/>
      <color rgb="FFCCE0F4"/>
      <color rgb="FFD2E4F6"/>
      <color rgb="FFDCE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ACF09-EA5F-4B44-8328-290BCA7D4355}">
  <sheetPr>
    <tabColor theme="0"/>
    <pageSetUpPr fitToPage="1"/>
  </sheetPr>
  <dimension ref="A1:T88"/>
  <sheetViews>
    <sheetView tabSelected="1" topLeftCell="A33" zoomScale="90" zoomScaleNormal="90" zoomScaleSheetLayoutView="40" workbookViewId="0">
      <selection activeCell="B38" sqref="B38"/>
    </sheetView>
  </sheetViews>
  <sheetFormatPr baseColWidth="10" defaultColWidth="11.453125" defaultRowHeight="15" customHeight="1" x14ac:dyDescent="0.35"/>
  <cols>
    <col min="1" max="1" width="8.453125" style="14" bestFit="1" customWidth="1"/>
    <col min="2" max="6" width="35.453125" style="14" customWidth="1"/>
    <col min="7" max="7" width="34.1796875" style="14" customWidth="1"/>
    <col min="8" max="8" width="60.6328125" style="14" customWidth="1"/>
    <col min="9" max="10" width="20.453125" style="14" customWidth="1"/>
    <col min="11" max="11" width="21.453125" style="14" customWidth="1"/>
    <col min="12" max="17" width="20.453125" style="14" customWidth="1"/>
    <col min="18" max="18" width="22" style="14" customWidth="1"/>
    <col min="19" max="23" width="20.453125" style="14" customWidth="1"/>
    <col min="24" max="16384" width="11.453125" style="14"/>
  </cols>
  <sheetData>
    <row r="1" spans="1:20" ht="33.65" customHeight="1" x14ac:dyDescent="0.35">
      <c r="A1" s="127" t="s">
        <v>37</v>
      </c>
      <c r="B1" s="128"/>
      <c r="C1" s="129"/>
      <c r="D1" s="130"/>
      <c r="E1" s="131"/>
      <c r="F1" s="127" t="s">
        <v>0</v>
      </c>
      <c r="G1" s="128"/>
      <c r="H1" s="132"/>
      <c r="I1" s="133"/>
      <c r="J1" s="134"/>
      <c r="K1" s="11"/>
      <c r="L1" s="11"/>
      <c r="M1" s="12"/>
      <c r="N1" s="12"/>
      <c r="O1" s="13"/>
      <c r="P1" s="13"/>
      <c r="Q1" s="13"/>
      <c r="R1" s="135"/>
      <c r="S1" s="136"/>
    </row>
    <row r="2" spans="1:20" ht="31" customHeight="1" thickBot="1" x14ac:dyDescent="0.4">
      <c r="A2" s="137" t="s">
        <v>130</v>
      </c>
      <c r="B2" s="138"/>
      <c r="C2" s="139"/>
      <c r="D2" s="140"/>
      <c r="E2" s="141"/>
      <c r="F2" s="137" t="s">
        <v>38</v>
      </c>
      <c r="G2" s="138"/>
      <c r="H2" s="142"/>
      <c r="I2" s="143"/>
      <c r="J2" s="144"/>
      <c r="K2" s="11"/>
      <c r="L2" s="11"/>
      <c r="M2" s="12"/>
      <c r="N2" s="12"/>
      <c r="O2" s="13"/>
      <c r="P2" s="13"/>
      <c r="Q2" s="13"/>
      <c r="R2" s="135"/>
      <c r="S2" s="136"/>
    </row>
    <row r="3" spans="1:20" ht="16" x14ac:dyDescent="0.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6.5" thickBo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27" customHeight="1" x14ac:dyDescent="0.35">
      <c r="A5" s="118" t="s">
        <v>9</v>
      </c>
      <c r="B5" s="119"/>
      <c r="C5" s="119"/>
      <c r="D5" s="119"/>
      <c r="E5" s="120"/>
      <c r="F5" s="121" t="s">
        <v>49</v>
      </c>
      <c r="G5" s="122"/>
      <c r="H5" s="11"/>
      <c r="I5" s="11"/>
      <c r="J5" s="11"/>
      <c r="K5" s="11"/>
      <c r="L5" s="11"/>
      <c r="M5" s="11"/>
      <c r="N5" s="11"/>
      <c r="O5" s="11"/>
      <c r="P5" s="11"/>
    </row>
    <row r="6" spans="1:20" ht="1" customHeight="1" x14ac:dyDescent="0.35">
      <c r="A6" s="81"/>
      <c r="B6" s="82"/>
      <c r="C6" s="82"/>
      <c r="D6" s="82"/>
      <c r="E6" s="83"/>
      <c r="F6" s="123"/>
      <c r="G6" s="124"/>
      <c r="H6" s="11"/>
      <c r="I6" s="11"/>
      <c r="J6" s="11"/>
      <c r="K6" s="11"/>
      <c r="L6" s="11"/>
      <c r="M6" s="11"/>
      <c r="N6" s="11"/>
      <c r="O6" s="11"/>
      <c r="P6" s="11"/>
    </row>
    <row r="7" spans="1:20" ht="46" customHeight="1" x14ac:dyDescent="0.35">
      <c r="A7" s="104" t="s">
        <v>142</v>
      </c>
      <c r="B7" s="105"/>
      <c r="C7" s="105"/>
      <c r="D7" s="105"/>
      <c r="E7" s="106"/>
      <c r="F7" s="123"/>
      <c r="G7" s="124"/>
      <c r="H7" s="11"/>
      <c r="I7" s="11"/>
      <c r="J7" s="11"/>
      <c r="K7" s="11"/>
      <c r="L7" s="11"/>
      <c r="M7" s="11"/>
      <c r="N7" s="11"/>
      <c r="O7" s="11"/>
      <c r="P7" s="11"/>
    </row>
    <row r="8" spans="1:20" ht="46" customHeight="1" x14ac:dyDescent="0.35">
      <c r="A8" s="110" t="s">
        <v>143</v>
      </c>
      <c r="B8" s="111"/>
      <c r="C8" s="111"/>
      <c r="D8" s="111"/>
      <c r="E8" s="112"/>
      <c r="F8" s="123"/>
      <c r="G8" s="124"/>
      <c r="H8" s="11"/>
      <c r="I8" s="11"/>
      <c r="J8" s="11"/>
      <c r="K8" s="11"/>
      <c r="L8" s="11"/>
      <c r="M8" s="11"/>
      <c r="N8" s="11"/>
      <c r="O8" s="11"/>
      <c r="P8" s="11"/>
    </row>
    <row r="9" spans="1:20" s="21" customFormat="1" ht="18" customHeight="1" x14ac:dyDescent="0.35">
      <c r="A9" s="107" t="s">
        <v>62</v>
      </c>
      <c r="B9" s="108"/>
      <c r="C9" s="108"/>
      <c r="D9" s="108"/>
      <c r="E9" s="109"/>
      <c r="F9" s="123"/>
      <c r="G9" s="124"/>
      <c r="H9" s="20"/>
      <c r="I9" s="20"/>
      <c r="J9" s="20"/>
      <c r="K9" s="20"/>
      <c r="L9" s="20"/>
      <c r="M9" s="20"/>
      <c r="N9" s="20"/>
      <c r="O9" s="20"/>
      <c r="P9" s="20"/>
    </row>
    <row r="10" spans="1:20" s="21" customFormat="1" ht="18" customHeight="1" x14ac:dyDescent="0.35">
      <c r="A10" s="107" t="s">
        <v>63</v>
      </c>
      <c r="B10" s="108"/>
      <c r="C10" s="108"/>
      <c r="D10" s="108"/>
      <c r="E10" s="109"/>
      <c r="F10" s="123"/>
      <c r="G10" s="124"/>
      <c r="H10" s="20"/>
      <c r="I10" s="20"/>
      <c r="J10" s="20"/>
      <c r="K10" s="20"/>
      <c r="L10" s="20"/>
      <c r="M10" s="20"/>
      <c r="N10" s="20"/>
      <c r="O10" s="20"/>
      <c r="P10" s="20"/>
    </row>
    <row r="11" spans="1:20" s="21" customFormat="1" ht="18" customHeight="1" x14ac:dyDescent="0.35">
      <c r="A11" s="107" t="s">
        <v>32</v>
      </c>
      <c r="B11" s="108"/>
      <c r="C11" s="108"/>
      <c r="D11" s="108"/>
      <c r="E11" s="109"/>
      <c r="F11" s="123"/>
      <c r="G11" s="124"/>
      <c r="H11" s="20"/>
      <c r="I11" s="20"/>
      <c r="J11" s="20"/>
      <c r="K11" s="20"/>
      <c r="L11" s="20"/>
      <c r="M11" s="20"/>
      <c r="N11" s="20"/>
      <c r="O11" s="20"/>
      <c r="P11" s="20"/>
    </row>
    <row r="12" spans="1:20" s="21" customFormat="1" ht="18" customHeight="1" x14ac:dyDescent="0.35">
      <c r="A12" s="107" t="s">
        <v>33</v>
      </c>
      <c r="B12" s="108"/>
      <c r="C12" s="108"/>
      <c r="D12" s="108"/>
      <c r="E12" s="109"/>
      <c r="F12" s="123"/>
      <c r="G12" s="124"/>
      <c r="H12" s="20"/>
      <c r="I12" s="20"/>
      <c r="J12" s="20"/>
      <c r="K12" s="20"/>
      <c r="L12" s="20"/>
      <c r="M12" s="20"/>
      <c r="N12" s="20"/>
      <c r="O12" s="20"/>
      <c r="P12" s="20"/>
    </row>
    <row r="13" spans="1:20" s="21" customFormat="1" ht="18" customHeight="1" thickBot="1" x14ac:dyDescent="0.4">
      <c r="A13" s="17" t="s">
        <v>73</v>
      </c>
      <c r="B13" s="18"/>
      <c r="C13" s="18"/>
      <c r="D13" s="18"/>
      <c r="E13" s="19"/>
      <c r="F13" s="125"/>
      <c r="G13" s="126"/>
      <c r="H13" s="20"/>
      <c r="I13" s="20"/>
      <c r="J13" s="20"/>
      <c r="K13" s="20"/>
      <c r="L13" s="20"/>
      <c r="M13" s="20"/>
      <c r="N13" s="20"/>
      <c r="O13" s="20"/>
      <c r="P13" s="20"/>
    </row>
    <row r="14" spans="1:20" s="21" customFormat="1" ht="16" x14ac:dyDescent="0.35">
      <c r="A14" s="104" t="s">
        <v>68</v>
      </c>
      <c r="B14" s="105"/>
      <c r="C14" s="105"/>
      <c r="D14" s="105"/>
      <c r="E14" s="106"/>
      <c r="H14" s="20"/>
      <c r="I14" s="20"/>
      <c r="J14" s="20"/>
      <c r="K14" s="20"/>
      <c r="L14" s="20"/>
      <c r="M14" s="20"/>
      <c r="N14" s="20"/>
      <c r="O14" s="20"/>
      <c r="P14" s="20"/>
    </row>
    <row r="15" spans="1:20" s="21" customFormat="1" ht="16" x14ac:dyDescent="0.35">
      <c r="A15" s="107" t="s">
        <v>50</v>
      </c>
      <c r="B15" s="108"/>
      <c r="C15" s="108"/>
      <c r="D15" s="108"/>
      <c r="E15" s="109"/>
      <c r="H15" s="20"/>
      <c r="I15" s="20"/>
      <c r="J15" s="20"/>
      <c r="K15" s="20"/>
      <c r="L15" s="20"/>
      <c r="M15" s="20"/>
      <c r="N15" s="20"/>
      <c r="O15" s="20"/>
      <c r="P15" s="20"/>
    </row>
    <row r="16" spans="1:20" s="21" customFormat="1" ht="16" x14ac:dyDescent="0.35">
      <c r="A16" s="107" t="s">
        <v>43</v>
      </c>
      <c r="B16" s="108"/>
      <c r="C16" s="108"/>
      <c r="D16" s="108"/>
      <c r="E16" s="10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20" s="21" customFormat="1" ht="16" x14ac:dyDescent="0.35">
      <c r="A17" s="107" t="s">
        <v>56</v>
      </c>
      <c r="B17" s="108"/>
      <c r="C17" s="108"/>
      <c r="D17" s="108"/>
      <c r="E17" s="10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20" s="21" customFormat="1" ht="16" x14ac:dyDescent="0.35">
      <c r="A18" s="107" t="s">
        <v>57</v>
      </c>
      <c r="B18" s="108"/>
      <c r="C18" s="108"/>
      <c r="D18" s="108"/>
      <c r="E18" s="10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20" s="21" customFormat="1" ht="16.5" thickBot="1" x14ac:dyDescent="0.4">
      <c r="A19" s="113" t="s">
        <v>126</v>
      </c>
      <c r="B19" s="114"/>
      <c r="C19" s="114"/>
      <c r="D19" s="114"/>
      <c r="E19" s="115"/>
      <c r="F19" s="75"/>
      <c r="G19" s="76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20" ht="15" customHeight="1" x14ac:dyDescent="0.35">
      <c r="A20" s="22"/>
      <c r="B20" s="20"/>
      <c r="C20" s="20"/>
      <c r="D20" s="20"/>
      <c r="E20" s="20"/>
      <c r="F20" s="2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5" customHeight="1" x14ac:dyDescent="0.35">
      <c r="A21" s="22"/>
      <c r="B21" s="20"/>
      <c r="C21" s="20"/>
      <c r="D21" s="20"/>
      <c r="E21" s="2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20" ht="15" customHeight="1" thickBot="1" x14ac:dyDescent="0.4">
      <c r="A22" s="24" t="s">
        <v>35</v>
      </c>
      <c r="B22" s="20"/>
      <c r="C22" s="20"/>
      <c r="D22" s="20"/>
      <c r="E22" s="2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20" ht="29.25" customHeight="1" x14ac:dyDescent="0.35">
      <c r="A23" s="25" t="s">
        <v>1</v>
      </c>
      <c r="B23" s="116" t="s">
        <v>58</v>
      </c>
      <c r="C23" s="116"/>
      <c r="D23" s="117"/>
      <c r="E23" s="11"/>
      <c r="F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20" ht="15" customHeight="1" x14ac:dyDescent="0.35">
      <c r="A24" s="26" t="s">
        <v>2</v>
      </c>
      <c r="B24" s="84"/>
      <c r="C24" s="84"/>
      <c r="D24" s="100"/>
    </row>
    <row r="25" spans="1:20" ht="15" customHeight="1" x14ac:dyDescent="0.35">
      <c r="A25" s="26" t="s">
        <v>3</v>
      </c>
      <c r="B25" s="84"/>
      <c r="C25" s="84"/>
      <c r="D25" s="100"/>
    </row>
    <row r="26" spans="1:20" ht="15" customHeight="1" x14ac:dyDescent="0.35">
      <c r="A26" s="26" t="s">
        <v>4</v>
      </c>
      <c r="B26" s="84"/>
      <c r="C26" s="84"/>
      <c r="D26" s="100"/>
    </row>
    <row r="27" spans="1:20" ht="15" customHeight="1" x14ac:dyDescent="0.35">
      <c r="A27" s="26" t="s">
        <v>5</v>
      </c>
      <c r="B27" s="84"/>
      <c r="C27" s="84"/>
      <c r="D27" s="100"/>
    </row>
    <row r="28" spans="1:20" ht="15" customHeight="1" x14ac:dyDescent="0.35">
      <c r="A28" s="26" t="s">
        <v>6</v>
      </c>
      <c r="B28" s="84"/>
      <c r="C28" s="84"/>
      <c r="D28" s="100"/>
    </row>
    <row r="29" spans="1:20" ht="15" customHeight="1" x14ac:dyDescent="0.35">
      <c r="A29" s="26" t="s">
        <v>7</v>
      </c>
      <c r="B29" s="84"/>
      <c r="C29" s="84"/>
      <c r="D29" s="100"/>
      <c r="R29" s="27"/>
    </row>
    <row r="30" spans="1:20" ht="15" customHeight="1" x14ac:dyDescent="0.35">
      <c r="A30" s="26" t="s">
        <v>39</v>
      </c>
      <c r="B30" s="84"/>
      <c r="C30" s="84"/>
      <c r="D30" s="100"/>
    </row>
    <row r="31" spans="1:20" ht="15" customHeight="1" x14ac:dyDescent="0.35">
      <c r="A31" s="26" t="s">
        <v>40</v>
      </c>
      <c r="B31" s="84"/>
      <c r="C31" s="84"/>
      <c r="D31" s="100"/>
    </row>
    <row r="32" spans="1:20" ht="15" customHeight="1" x14ac:dyDescent="0.35">
      <c r="A32" s="26" t="s">
        <v>41</v>
      </c>
      <c r="B32" s="84"/>
      <c r="C32" s="84"/>
      <c r="D32" s="100"/>
    </row>
    <row r="33" spans="1:20" ht="15" customHeight="1" thickBot="1" x14ac:dyDescent="0.4">
      <c r="A33" s="28" t="s">
        <v>42</v>
      </c>
      <c r="B33" s="101"/>
      <c r="C33" s="101"/>
      <c r="D33" s="102"/>
    </row>
    <row r="34" spans="1:20" ht="16" x14ac:dyDescent="0.35"/>
    <row r="35" spans="1:20" ht="16" x14ac:dyDescent="0.35"/>
    <row r="36" spans="1:20" ht="15" customHeight="1" x14ac:dyDescent="0.35">
      <c r="A36" s="103" t="s">
        <v>17</v>
      </c>
      <c r="B36" s="103"/>
    </row>
    <row r="37" spans="1:20" s="36" customFormat="1" ht="122.5" customHeight="1" x14ac:dyDescent="0.35">
      <c r="A37" s="29" t="s">
        <v>1</v>
      </c>
      <c r="B37" s="30" t="s">
        <v>52</v>
      </c>
      <c r="C37" s="31" t="s">
        <v>53</v>
      </c>
      <c r="D37" s="31" t="s">
        <v>55</v>
      </c>
      <c r="E37" s="31" t="s">
        <v>8</v>
      </c>
      <c r="F37" s="31" t="s">
        <v>59</v>
      </c>
      <c r="G37" s="31" t="s">
        <v>16</v>
      </c>
      <c r="H37" s="31" t="s">
        <v>72</v>
      </c>
      <c r="I37" s="31" t="s">
        <v>54</v>
      </c>
      <c r="J37" s="31" t="s">
        <v>34</v>
      </c>
      <c r="K37" s="31" t="s">
        <v>77</v>
      </c>
      <c r="L37" s="31" t="s">
        <v>80</v>
      </c>
      <c r="M37" s="31" t="s">
        <v>67</v>
      </c>
      <c r="N37" s="31" t="s">
        <v>76</v>
      </c>
      <c r="O37" s="31" t="s">
        <v>79</v>
      </c>
      <c r="P37" s="32" t="s">
        <v>75</v>
      </c>
      <c r="Q37" s="32" t="s">
        <v>74</v>
      </c>
      <c r="R37" s="33" t="s">
        <v>81</v>
      </c>
      <c r="S37" s="34" t="s">
        <v>78</v>
      </c>
      <c r="T37" s="35" t="s">
        <v>141</v>
      </c>
    </row>
    <row r="38" spans="1:20" ht="35" customHeight="1" x14ac:dyDescent="0.35">
      <c r="A38" s="37" t="s">
        <v>10</v>
      </c>
      <c r="B38" s="1"/>
      <c r="C38" s="1"/>
      <c r="D38" s="1"/>
      <c r="E38" s="1"/>
      <c r="F38" s="1"/>
      <c r="G38" s="1"/>
      <c r="H38" s="38"/>
      <c r="I38" s="1"/>
      <c r="J38" s="2"/>
      <c r="K38" s="39"/>
      <c r="L38" s="39"/>
      <c r="M38" s="2"/>
      <c r="N38" s="39"/>
      <c r="O38" s="39"/>
      <c r="P38" s="40"/>
      <c r="Q38" s="40"/>
      <c r="R38" s="67">
        <f>(J38*L38)+(M38*O38)</f>
        <v>0</v>
      </c>
      <c r="S38" s="68">
        <f>(J38*K38)+(M38*N38)</f>
        <v>0</v>
      </c>
      <c r="T38" s="69">
        <f t="shared" ref="T38:T72" si="0">(S38)-(R38)</f>
        <v>0</v>
      </c>
    </row>
    <row r="39" spans="1:20" ht="35" customHeight="1" x14ac:dyDescent="0.35">
      <c r="A39" s="37" t="s">
        <v>11</v>
      </c>
      <c r="B39" s="1"/>
      <c r="C39" s="1"/>
      <c r="D39" s="1"/>
      <c r="E39" s="1"/>
      <c r="F39" s="1"/>
      <c r="G39" s="1"/>
      <c r="H39" s="38"/>
      <c r="I39" s="1"/>
      <c r="J39" s="2"/>
      <c r="K39" s="39"/>
      <c r="L39" s="39"/>
      <c r="M39" s="2"/>
      <c r="N39" s="39"/>
      <c r="O39" s="39"/>
      <c r="P39" s="40"/>
      <c r="Q39" s="40"/>
      <c r="R39" s="67">
        <f t="shared" ref="R39:R71" si="1">(J39*L39)+(M39*O39)</f>
        <v>0</v>
      </c>
      <c r="S39" s="68">
        <f>(J39*K39)+(M39*N39)</f>
        <v>0</v>
      </c>
      <c r="T39" s="69">
        <f t="shared" si="0"/>
        <v>0</v>
      </c>
    </row>
    <row r="40" spans="1:20" ht="35" customHeight="1" x14ac:dyDescent="0.35">
      <c r="A40" s="37" t="s">
        <v>12</v>
      </c>
      <c r="B40" s="1"/>
      <c r="C40" s="1"/>
      <c r="D40" s="1"/>
      <c r="E40" s="1"/>
      <c r="F40" s="1"/>
      <c r="G40" s="1"/>
      <c r="H40" s="38"/>
      <c r="I40" s="1"/>
      <c r="J40" s="2"/>
      <c r="K40" s="39"/>
      <c r="L40" s="39"/>
      <c r="M40" s="2"/>
      <c r="N40" s="39"/>
      <c r="O40" s="39"/>
      <c r="P40" s="40"/>
      <c r="Q40" s="40"/>
      <c r="R40" s="67">
        <f t="shared" si="1"/>
        <v>0</v>
      </c>
      <c r="S40" s="68">
        <f>(J40*K40)+(M40*N40)</f>
        <v>0</v>
      </c>
      <c r="T40" s="69">
        <f t="shared" si="0"/>
        <v>0</v>
      </c>
    </row>
    <row r="41" spans="1:20" ht="35" customHeight="1" x14ac:dyDescent="0.35">
      <c r="A41" s="37" t="s">
        <v>13</v>
      </c>
      <c r="B41" s="1"/>
      <c r="C41" s="1"/>
      <c r="D41" s="1"/>
      <c r="E41" s="1"/>
      <c r="F41" s="1"/>
      <c r="G41" s="1"/>
      <c r="H41" s="38"/>
      <c r="I41" s="1"/>
      <c r="J41" s="2"/>
      <c r="K41" s="39"/>
      <c r="L41" s="39"/>
      <c r="M41" s="2"/>
      <c r="N41" s="39"/>
      <c r="O41" s="39"/>
      <c r="P41" s="40"/>
      <c r="Q41" s="40"/>
      <c r="R41" s="67">
        <f>(J41*L41)+(M41*O41)</f>
        <v>0</v>
      </c>
      <c r="S41" s="68">
        <f>(J41*K41)+(M41*N41)</f>
        <v>0</v>
      </c>
      <c r="T41" s="69">
        <f t="shared" si="0"/>
        <v>0</v>
      </c>
    </row>
    <row r="42" spans="1:20" ht="35" customHeight="1" x14ac:dyDescent="0.35">
      <c r="A42" s="37" t="s">
        <v>14</v>
      </c>
      <c r="B42" s="1"/>
      <c r="C42" s="1"/>
      <c r="D42" s="1"/>
      <c r="E42" s="1"/>
      <c r="F42" s="1"/>
      <c r="G42" s="1"/>
      <c r="H42" s="38"/>
      <c r="I42" s="1"/>
      <c r="J42" s="2"/>
      <c r="K42" s="39"/>
      <c r="L42" s="39"/>
      <c r="M42" s="2"/>
      <c r="N42" s="39"/>
      <c r="O42" s="39"/>
      <c r="P42" s="40"/>
      <c r="Q42" s="40"/>
      <c r="R42" s="67">
        <f t="shared" si="1"/>
        <v>0</v>
      </c>
      <c r="S42" s="68">
        <f t="shared" ref="S42:S72" si="2">(J42*K42)+(M42*N42)</f>
        <v>0</v>
      </c>
      <c r="T42" s="69">
        <f t="shared" si="0"/>
        <v>0</v>
      </c>
    </row>
    <row r="43" spans="1:20" ht="35" customHeight="1" x14ac:dyDescent="0.35">
      <c r="A43" s="37" t="s">
        <v>15</v>
      </c>
      <c r="B43" s="1"/>
      <c r="C43" s="1"/>
      <c r="D43" s="1"/>
      <c r="E43" s="1"/>
      <c r="F43" s="1"/>
      <c r="G43" s="1"/>
      <c r="H43" s="38"/>
      <c r="I43" s="1"/>
      <c r="J43" s="2"/>
      <c r="K43" s="39"/>
      <c r="L43" s="39"/>
      <c r="M43" s="2"/>
      <c r="N43" s="39"/>
      <c r="O43" s="39"/>
      <c r="P43" s="40"/>
      <c r="Q43" s="40"/>
      <c r="R43" s="67">
        <f t="shared" si="1"/>
        <v>0</v>
      </c>
      <c r="S43" s="68">
        <f t="shared" si="2"/>
        <v>0</v>
      </c>
      <c r="T43" s="69">
        <f t="shared" si="0"/>
        <v>0</v>
      </c>
    </row>
    <row r="44" spans="1:20" ht="35" customHeight="1" x14ac:dyDescent="0.35">
      <c r="A44" s="37" t="s">
        <v>18</v>
      </c>
      <c r="B44" s="1"/>
      <c r="C44" s="1"/>
      <c r="D44" s="1"/>
      <c r="E44" s="1"/>
      <c r="F44" s="1"/>
      <c r="G44" s="1"/>
      <c r="H44" s="38"/>
      <c r="I44" s="1"/>
      <c r="J44" s="2"/>
      <c r="K44" s="39"/>
      <c r="L44" s="39"/>
      <c r="M44" s="2"/>
      <c r="N44" s="39"/>
      <c r="O44" s="39"/>
      <c r="P44" s="40"/>
      <c r="Q44" s="40"/>
      <c r="R44" s="67">
        <f t="shared" si="1"/>
        <v>0</v>
      </c>
      <c r="S44" s="68">
        <f t="shared" si="2"/>
        <v>0</v>
      </c>
      <c r="T44" s="69">
        <f t="shared" si="0"/>
        <v>0</v>
      </c>
    </row>
    <row r="45" spans="1:20" ht="35" customHeight="1" x14ac:dyDescent="0.35">
      <c r="A45" s="37" t="s">
        <v>19</v>
      </c>
      <c r="B45" s="1"/>
      <c r="C45" s="1"/>
      <c r="D45" s="1"/>
      <c r="E45" s="1"/>
      <c r="F45" s="1"/>
      <c r="G45" s="1"/>
      <c r="H45" s="38"/>
      <c r="I45" s="1"/>
      <c r="J45" s="2"/>
      <c r="K45" s="39"/>
      <c r="L45" s="39"/>
      <c r="M45" s="2"/>
      <c r="N45" s="39"/>
      <c r="O45" s="39"/>
      <c r="P45" s="40"/>
      <c r="Q45" s="40"/>
      <c r="R45" s="67">
        <f t="shared" si="1"/>
        <v>0</v>
      </c>
      <c r="S45" s="68">
        <f t="shared" si="2"/>
        <v>0</v>
      </c>
      <c r="T45" s="69">
        <f t="shared" si="0"/>
        <v>0</v>
      </c>
    </row>
    <row r="46" spans="1:20" ht="35" customHeight="1" x14ac:dyDescent="0.35">
      <c r="A46" s="37" t="s">
        <v>20</v>
      </c>
      <c r="B46" s="1"/>
      <c r="C46" s="1"/>
      <c r="D46" s="1"/>
      <c r="E46" s="1"/>
      <c r="F46" s="1"/>
      <c r="G46" s="1"/>
      <c r="H46" s="38"/>
      <c r="I46" s="1"/>
      <c r="J46" s="2"/>
      <c r="K46" s="39"/>
      <c r="L46" s="39"/>
      <c r="M46" s="2"/>
      <c r="N46" s="39"/>
      <c r="O46" s="39"/>
      <c r="P46" s="40"/>
      <c r="Q46" s="40"/>
      <c r="R46" s="67">
        <f t="shared" si="1"/>
        <v>0</v>
      </c>
      <c r="S46" s="68">
        <f t="shared" si="2"/>
        <v>0</v>
      </c>
      <c r="T46" s="69">
        <f t="shared" si="0"/>
        <v>0</v>
      </c>
    </row>
    <row r="47" spans="1:20" ht="35" customHeight="1" x14ac:dyDescent="0.35">
      <c r="A47" s="37" t="s">
        <v>21</v>
      </c>
      <c r="B47" s="1"/>
      <c r="C47" s="1"/>
      <c r="D47" s="1"/>
      <c r="E47" s="1"/>
      <c r="F47" s="1"/>
      <c r="G47" s="1"/>
      <c r="H47" s="38"/>
      <c r="I47" s="1"/>
      <c r="J47" s="2"/>
      <c r="K47" s="39"/>
      <c r="L47" s="39"/>
      <c r="M47" s="2"/>
      <c r="N47" s="39"/>
      <c r="O47" s="39"/>
      <c r="P47" s="40"/>
      <c r="Q47" s="40"/>
      <c r="R47" s="67">
        <f t="shared" si="1"/>
        <v>0</v>
      </c>
      <c r="S47" s="68">
        <f t="shared" si="2"/>
        <v>0</v>
      </c>
      <c r="T47" s="69">
        <f t="shared" si="0"/>
        <v>0</v>
      </c>
    </row>
    <row r="48" spans="1:20" ht="35" customHeight="1" x14ac:dyDescent="0.35">
      <c r="A48" s="37" t="s">
        <v>22</v>
      </c>
      <c r="B48" s="1"/>
      <c r="C48" s="1"/>
      <c r="D48" s="1"/>
      <c r="E48" s="1"/>
      <c r="F48" s="1"/>
      <c r="G48" s="1"/>
      <c r="H48" s="38"/>
      <c r="I48" s="1"/>
      <c r="J48" s="2"/>
      <c r="K48" s="39"/>
      <c r="L48" s="39"/>
      <c r="M48" s="2"/>
      <c r="N48" s="39"/>
      <c r="O48" s="39"/>
      <c r="P48" s="40"/>
      <c r="Q48" s="40"/>
      <c r="R48" s="67">
        <f t="shared" si="1"/>
        <v>0</v>
      </c>
      <c r="S48" s="68">
        <f t="shared" si="2"/>
        <v>0</v>
      </c>
      <c r="T48" s="69">
        <f t="shared" si="0"/>
        <v>0</v>
      </c>
    </row>
    <row r="49" spans="1:20" ht="35" customHeight="1" x14ac:dyDescent="0.35">
      <c r="A49" s="37" t="s">
        <v>23</v>
      </c>
      <c r="B49" s="1"/>
      <c r="C49" s="1"/>
      <c r="D49" s="1"/>
      <c r="E49" s="1"/>
      <c r="F49" s="1"/>
      <c r="G49" s="1"/>
      <c r="H49" s="38"/>
      <c r="I49" s="1"/>
      <c r="J49" s="2"/>
      <c r="K49" s="39"/>
      <c r="L49" s="39"/>
      <c r="M49" s="2"/>
      <c r="N49" s="39"/>
      <c r="O49" s="39"/>
      <c r="P49" s="40"/>
      <c r="Q49" s="40"/>
      <c r="R49" s="67">
        <f t="shared" si="1"/>
        <v>0</v>
      </c>
      <c r="S49" s="68">
        <f t="shared" si="2"/>
        <v>0</v>
      </c>
      <c r="T49" s="69">
        <f t="shared" si="0"/>
        <v>0</v>
      </c>
    </row>
    <row r="50" spans="1:20" ht="35" customHeight="1" x14ac:dyDescent="0.35">
      <c r="A50" s="37" t="s">
        <v>24</v>
      </c>
      <c r="B50" s="1"/>
      <c r="C50" s="1"/>
      <c r="D50" s="1"/>
      <c r="E50" s="1"/>
      <c r="F50" s="1"/>
      <c r="G50" s="1"/>
      <c r="H50" s="38"/>
      <c r="I50" s="1"/>
      <c r="J50" s="2"/>
      <c r="K50" s="39"/>
      <c r="L50" s="39"/>
      <c r="M50" s="2"/>
      <c r="N50" s="39"/>
      <c r="O50" s="39"/>
      <c r="P50" s="40"/>
      <c r="Q50" s="40"/>
      <c r="R50" s="67">
        <f t="shared" si="1"/>
        <v>0</v>
      </c>
      <c r="S50" s="68">
        <f t="shared" si="2"/>
        <v>0</v>
      </c>
      <c r="T50" s="69">
        <f t="shared" si="0"/>
        <v>0</v>
      </c>
    </row>
    <row r="51" spans="1:20" ht="35" customHeight="1" x14ac:dyDescent="0.35">
      <c r="A51" s="37" t="s">
        <v>25</v>
      </c>
      <c r="B51" s="1"/>
      <c r="C51" s="1"/>
      <c r="D51" s="1"/>
      <c r="E51" s="1"/>
      <c r="F51" s="1"/>
      <c r="G51" s="1"/>
      <c r="H51" s="38"/>
      <c r="I51" s="1"/>
      <c r="J51" s="2"/>
      <c r="K51" s="39"/>
      <c r="L51" s="39"/>
      <c r="M51" s="2"/>
      <c r="N51" s="39"/>
      <c r="O51" s="39"/>
      <c r="P51" s="40"/>
      <c r="Q51" s="40"/>
      <c r="R51" s="67">
        <f t="shared" si="1"/>
        <v>0</v>
      </c>
      <c r="S51" s="68">
        <f t="shared" si="2"/>
        <v>0</v>
      </c>
      <c r="T51" s="69">
        <f t="shared" si="0"/>
        <v>0</v>
      </c>
    </row>
    <row r="52" spans="1:20" ht="35" customHeight="1" x14ac:dyDescent="0.35">
      <c r="A52" s="37" t="s">
        <v>26</v>
      </c>
      <c r="B52" s="1"/>
      <c r="C52" s="1"/>
      <c r="D52" s="1"/>
      <c r="E52" s="1"/>
      <c r="F52" s="1"/>
      <c r="G52" s="1"/>
      <c r="H52" s="38"/>
      <c r="I52" s="1"/>
      <c r="J52" s="2"/>
      <c r="K52" s="39"/>
      <c r="L52" s="39"/>
      <c r="M52" s="2"/>
      <c r="N52" s="39"/>
      <c r="O52" s="39"/>
      <c r="P52" s="40"/>
      <c r="Q52" s="40"/>
      <c r="R52" s="67">
        <f t="shared" si="1"/>
        <v>0</v>
      </c>
      <c r="S52" s="68">
        <f t="shared" si="2"/>
        <v>0</v>
      </c>
      <c r="T52" s="69">
        <f t="shared" si="0"/>
        <v>0</v>
      </c>
    </row>
    <row r="53" spans="1:20" ht="35" customHeight="1" x14ac:dyDescent="0.35">
      <c r="A53" s="37" t="s">
        <v>27</v>
      </c>
      <c r="B53" s="1"/>
      <c r="C53" s="1"/>
      <c r="D53" s="1"/>
      <c r="E53" s="1"/>
      <c r="F53" s="1"/>
      <c r="G53" s="1"/>
      <c r="H53" s="38"/>
      <c r="I53" s="1"/>
      <c r="J53" s="2"/>
      <c r="K53" s="39"/>
      <c r="L53" s="39"/>
      <c r="M53" s="2"/>
      <c r="N53" s="39"/>
      <c r="O53" s="39"/>
      <c r="P53" s="40"/>
      <c r="Q53" s="40"/>
      <c r="R53" s="67">
        <f t="shared" si="1"/>
        <v>0</v>
      </c>
      <c r="S53" s="68">
        <f t="shared" si="2"/>
        <v>0</v>
      </c>
      <c r="T53" s="69">
        <f t="shared" si="0"/>
        <v>0</v>
      </c>
    </row>
    <row r="54" spans="1:20" ht="35" customHeight="1" x14ac:dyDescent="0.35">
      <c r="A54" s="37" t="s">
        <v>28</v>
      </c>
      <c r="B54" s="1"/>
      <c r="C54" s="1"/>
      <c r="D54" s="1"/>
      <c r="E54" s="1"/>
      <c r="F54" s="1"/>
      <c r="G54" s="1"/>
      <c r="H54" s="38"/>
      <c r="I54" s="1"/>
      <c r="J54" s="2"/>
      <c r="K54" s="39"/>
      <c r="L54" s="39"/>
      <c r="M54" s="2"/>
      <c r="N54" s="39"/>
      <c r="O54" s="39"/>
      <c r="P54" s="40"/>
      <c r="Q54" s="40"/>
      <c r="R54" s="67">
        <f t="shared" si="1"/>
        <v>0</v>
      </c>
      <c r="S54" s="68">
        <f t="shared" si="2"/>
        <v>0</v>
      </c>
      <c r="T54" s="69">
        <f t="shared" si="0"/>
        <v>0</v>
      </c>
    </row>
    <row r="55" spans="1:20" ht="35" customHeight="1" x14ac:dyDescent="0.35">
      <c r="A55" s="37" t="s">
        <v>29</v>
      </c>
      <c r="B55" s="1"/>
      <c r="C55" s="1"/>
      <c r="D55" s="1"/>
      <c r="E55" s="1"/>
      <c r="F55" s="1"/>
      <c r="G55" s="1"/>
      <c r="H55" s="38"/>
      <c r="I55" s="1"/>
      <c r="J55" s="2"/>
      <c r="K55" s="39"/>
      <c r="L55" s="39"/>
      <c r="M55" s="2"/>
      <c r="N55" s="39"/>
      <c r="O55" s="39"/>
      <c r="P55" s="40"/>
      <c r="Q55" s="40"/>
      <c r="R55" s="67">
        <f t="shared" si="1"/>
        <v>0</v>
      </c>
      <c r="S55" s="68">
        <f t="shared" si="2"/>
        <v>0</v>
      </c>
      <c r="T55" s="69">
        <f t="shared" si="0"/>
        <v>0</v>
      </c>
    </row>
    <row r="56" spans="1:20" ht="35" customHeight="1" x14ac:dyDescent="0.35">
      <c r="A56" s="37" t="s">
        <v>30</v>
      </c>
      <c r="B56" s="1"/>
      <c r="C56" s="1"/>
      <c r="D56" s="1"/>
      <c r="E56" s="1"/>
      <c r="F56" s="1"/>
      <c r="G56" s="1"/>
      <c r="H56" s="38"/>
      <c r="I56" s="1"/>
      <c r="J56" s="2"/>
      <c r="K56" s="39"/>
      <c r="L56" s="39"/>
      <c r="M56" s="2"/>
      <c r="N56" s="39"/>
      <c r="O56" s="39"/>
      <c r="P56" s="40"/>
      <c r="Q56" s="40"/>
      <c r="R56" s="67">
        <f t="shared" si="1"/>
        <v>0</v>
      </c>
      <c r="S56" s="68">
        <f t="shared" si="2"/>
        <v>0</v>
      </c>
      <c r="T56" s="69">
        <f t="shared" si="0"/>
        <v>0</v>
      </c>
    </row>
    <row r="57" spans="1:20" ht="35" customHeight="1" x14ac:dyDescent="0.35">
      <c r="A57" s="37" t="s">
        <v>31</v>
      </c>
      <c r="B57" s="1"/>
      <c r="C57" s="1"/>
      <c r="D57" s="1"/>
      <c r="E57" s="1"/>
      <c r="F57" s="1"/>
      <c r="G57" s="1"/>
      <c r="H57" s="38"/>
      <c r="I57" s="1"/>
      <c r="J57" s="2"/>
      <c r="K57" s="39"/>
      <c r="L57" s="39"/>
      <c r="M57" s="2"/>
      <c r="N57" s="39"/>
      <c r="O57" s="39"/>
      <c r="P57" s="40"/>
      <c r="Q57" s="40"/>
      <c r="R57" s="67">
        <f t="shared" si="1"/>
        <v>0</v>
      </c>
      <c r="S57" s="68">
        <f t="shared" si="2"/>
        <v>0</v>
      </c>
      <c r="T57" s="69">
        <f t="shared" si="0"/>
        <v>0</v>
      </c>
    </row>
    <row r="58" spans="1:20" ht="35" customHeight="1" x14ac:dyDescent="0.35">
      <c r="A58" s="37" t="s">
        <v>44</v>
      </c>
      <c r="B58" s="1"/>
      <c r="C58" s="1"/>
      <c r="D58" s="1"/>
      <c r="E58" s="1"/>
      <c r="F58" s="1"/>
      <c r="G58" s="1"/>
      <c r="H58" s="38"/>
      <c r="I58" s="1"/>
      <c r="J58" s="2"/>
      <c r="K58" s="39"/>
      <c r="L58" s="39"/>
      <c r="M58" s="2"/>
      <c r="N58" s="39"/>
      <c r="O58" s="39"/>
      <c r="P58" s="40"/>
      <c r="Q58" s="40"/>
      <c r="R58" s="67">
        <f t="shared" si="1"/>
        <v>0</v>
      </c>
      <c r="S58" s="68">
        <f t="shared" si="2"/>
        <v>0</v>
      </c>
      <c r="T58" s="69">
        <f t="shared" si="0"/>
        <v>0</v>
      </c>
    </row>
    <row r="59" spans="1:20" ht="35" customHeight="1" x14ac:dyDescent="0.35">
      <c r="A59" s="37" t="s">
        <v>45</v>
      </c>
      <c r="B59" s="1"/>
      <c r="C59" s="1"/>
      <c r="D59" s="1"/>
      <c r="E59" s="1"/>
      <c r="F59" s="1"/>
      <c r="G59" s="1"/>
      <c r="H59" s="38"/>
      <c r="I59" s="1"/>
      <c r="J59" s="2"/>
      <c r="K59" s="39"/>
      <c r="L59" s="39"/>
      <c r="M59" s="2"/>
      <c r="N59" s="39"/>
      <c r="O59" s="39"/>
      <c r="P59" s="40"/>
      <c r="Q59" s="40"/>
      <c r="R59" s="67">
        <f t="shared" si="1"/>
        <v>0</v>
      </c>
      <c r="S59" s="68">
        <f t="shared" si="2"/>
        <v>0</v>
      </c>
      <c r="T59" s="69">
        <f t="shared" si="0"/>
        <v>0</v>
      </c>
    </row>
    <row r="60" spans="1:20" ht="35" customHeight="1" x14ac:dyDescent="0.35">
      <c r="A60" s="37" t="s">
        <v>46</v>
      </c>
      <c r="B60" s="1"/>
      <c r="C60" s="1"/>
      <c r="D60" s="1"/>
      <c r="E60" s="1"/>
      <c r="F60" s="1"/>
      <c r="G60" s="1"/>
      <c r="H60" s="38"/>
      <c r="I60" s="1"/>
      <c r="J60" s="2"/>
      <c r="K60" s="39"/>
      <c r="L60" s="39"/>
      <c r="M60" s="2"/>
      <c r="N60" s="39"/>
      <c r="O60" s="39"/>
      <c r="P60" s="40"/>
      <c r="Q60" s="40"/>
      <c r="R60" s="67">
        <f t="shared" si="1"/>
        <v>0</v>
      </c>
      <c r="S60" s="68">
        <f t="shared" si="2"/>
        <v>0</v>
      </c>
      <c r="T60" s="69">
        <f t="shared" si="0"/>
        <v>0</v>
      </c>
    </row>
    <row r="61" spans="1:20" ht="35" customHeight="1" x14ac:dyDescent="0.35">
      <c r="A61" s="37" t="s">
        <v>47</v>
      </c>
      <c r="B61" s="1"/>
      <c r="C61" s="1"/>
      <c r="D61" s="1"/>
      <c r="E61" s="1"/>
      <c r="F61" s="1"/>
      <c r="G61" s="1"/>
      <c r="H61" s="38"/>
      <c r="I61" s="1"/>
      <c r="J61" s="2"/>
      <c r="K61" s="39"/>
      <c r="L61" s="39"/>
      <c r="M61" s="2"/>
      <c r="N61" s="39"/>
      <c r="O61" s="39"/>
      <c r="P61" s="40"/>
      <c r="Q61" s="40"/>
      <c r="R61" s="67">
        <f t="shared" si="1"/>
        <v>0</v>
      </c>
      <c r="S61" s="68">
        <f t="shared" si="2"/>
        <v>0</v>
      </c>
      <c r="T61" s="69">
        <f t="shared" si="0"/>
        <v>0</v>
      </c>
    </row>
    <row r="62" spans="1:20" ht="35" customHeight="1" x14ac:dyDescent="0.35">
      <c r="A62" s="37" t="s">
        <v>48</v>
      </c>
      <c r="B62" s="1"/>
      <c r="C62" s="1"/>
      <c r="D62" s="1"/>
      <c r="E62" s="1"/>
      <c r="F62" s="1"/>
      <c r="G62" s="1"/>
      <c r="H62" s="38"/>
      <c r="I62" s="1"/>
      <c r="J62" s="2"/>
      <c r="K62" s="39"/>
      <c r="L62" s="39"/>
      <c r="M62" s="2"/>
      <c r="N62" s="39"/>
      <c r="O62" s="39"/>
      <c r="P62" s="40"/>
      <c r="Q62" s="40"/>
      <c r="R62" s="67">
        <f t="shared" si="1"/>
        <v>0</v>
      </c>
      <c r="S62" s="68">
        <f t="shared" si="2"/>
        <v>0</v>
      </c>
      <c r="T62" s="69">
        <f t="shared" si="0"/>
        <v>0</v>
      </c>
    </row>
    <row r="63" spans="1:20" ht="35" customHeight="1" x14ac:dyDescent="0.35">
      <c r="A63" s="37" t="s">
        <v>98</v>
      </c>
      <c r="B63" s="1"/>
      <c r="C63" s="1"/>
      <c r="D63" s="1"/>
      <c r="E63" s="1"/>
      <c r="F63" s="1"/>
      <c r="G63" s="1"/>
      <c r="H63" s="38"/>
      <c r="I63" s="1"/>
      <c r="J63" s="2"/>
      <c r="K63" s="39"/>
      <c r="L63" s="39"/>
      <c r="M63" s="2"/>
      <c r="N63" s="39"/>
      <c r="O63" s="39"/>
      <c r="P63" s="40"/>
      <c r="Q63" s="40"/>
      <c r="R63" s="67">
        <f t="shared" si="1"/>
        <v>0</v>
      </c>
      <c r="S63" s="68">
        <f t="shared" si="2"/>
        <v>0</v>
      </c>
      <c r="T63" s="69">
        <f t="shared" si="0"/>
        <v>0</v>
      </c>
    </row>
    <row r="64" spans="1:20" ht="35" customHeight="1" x14ac:dyDescent="0.35">
      <c r="A64" s="37" t="s">
        <v>99</v>
      </c>
      <c r="B64" s="1"/>
      <c r="C64" s="1"/>
      <c r="D64" s="1"/>
      <c r="E64" s="1"/>
      <c r="F64" s="1"/>
      <c r="G64" s="1"/>
      <c r="H64" s="38"/>
      <c r="I64" s="1"/>
      <c r="J64" s="2"/>
      <c r="K64" s="39"/>
      <c r="L64" s="39"/>
      <c r="M64" s="2"/>
      <c r="N64" s="39"/>
      <c r="O64" s="39"/>
      <c r="P64" s="40"/>
      <c r="Q64" s="40"/>
      <c r="R64" s="67">
        <f t="shared" si="1"/>
        <v>0</v>
      </c>
      <c r="S64" s="68">
        <f t="shared" si="2"/>
        <v>0</v>
      </c>
      <c r="T64" s="69">
        <f t="shared" si="0"/>
        <v>0</v>
      </c>
    </row>
    <row r="65" spans="1:20" ht="35" customHeight="1" x14ac:dyDescent="0.35">
      <c r="A65" s="37" t="s">
        <v>100</v>
      </c>
      <c r="B65" s="1"/>
      <c r="C65" s="1"/>
      <c r="D65" s="1"/>
      <c r="E65" s="1"/>
      <c r="F65" s="1"/>
      <c r="G65" s="1"/>
      <c r="H65" s="38"/>
      <c r="I65" s="1"/>
      <c r="J65" s="2"/>
      <c r="K65" s="39"/>
      <c r="L65" s="39"/>
      <c r="M65" s="2"/>
      <c r="N65" s="39"/>
      <c r="O65" s="39"/>
      <c r="P65" s="40"/>
      <c r="Q65" s="40"/>
      <c r="R65" s="67">
        <f t="shared" si="1"/>
        <v>0</v>
      </c>
      <c r="S65" s="68">
        <f t="shared" si="2"/>
        <v>0</v>
      </c>
      <c r="T65" s="69">
        <f t="shared" si="0"/>
        <v>0</v>
      </c>
    </row>
    <row r="66" spans="1:20" ht="35" customHeight="1" x14ac:dyDescent="0.35">
      <c r="A66" s="37" t="s">
        <v>101</v>
      </c>
      <c r="B66" s="1"/>
      <c r="C66" s="1"/>
      <c r="D66" s="1"/>
      <c r="E66" s="1"/>
      <c r="F66" s="1"/>
      <c r="G66" s="1"/>
      <c r="H66" s="38"/>
      <c r="I66" s="1"/>
      <c r="J66" s="2"/>
      <c r="K66" s="39"/>
      <c r="L66" s="39"/>
      <c r="M66" s="2"/>
      <c r="N66" s="39"/>
      <c r="O66" s="39"/>
      <c r="P66" s="40"/>
      <c r="Q66" s="40"/>
      <c r="R66" s="67">
        <f t="shared" si="1"/>
        <v>0</v>
      </c>
      <c r="S66" s="68">
        <f t="shared" si="2"/>
        <v>0</v>
      </c>
      <c r="T66" s="69">
        <f t="shared" si="0"/>
        <v>0</v>
      </c>
    </row>
    <row r="67" spans="1:20" ht="35" customHeight="1" x14ac:dyDescent="0.35">
      <c r="A67" s="37" t="s">
        <v>102</v>
      </c>
      <c r="B67" s="1"/>
      <c r="C67" s="1"/>
      <c r="D67" s="1"/>
      <c r="E67" s="1"/>
      <c r="F67" s="1"/>
      <c r="G67" s="1"/>
      <c r="H67" s="38"/>
      <c r="I67" s="1"/>
      <c r="J67" s="2"/>
      <c r="K67" s="39"/>
      <c r="L67" s="39"/>
      <c r="M67" s="2"/>
      <c r="N67" s="39"/>
      <c r="O67" s="39"/>
      <c r="P67" s="40"/>
      <c r="Q67" s="40"/>
      <c r="R67" s="67">
        <f t="shared" si="1"/>
        <v>0</v>
      </c>
      <c r="S67" s="68">
        <f t="shared" si="2"/>
        <v>0</v>
      </c>
      <c r="T67" s="69">
        <f t="shared" si="0"/>
        <v>0</v>
      </c>
    </row>
    <row r="68" spans="1:20" ht="35" customHeight="1" x14ac:dyDescent="0.35">
      <c r="A68" s="37" t="s">
        <v>103</v>
      </c>
      <c r="B68" s="1"/>
      <c r="C68" s="1"/>
      <c r="D68" s="1"/>
      <c r="E68" s="1"/>
      <c r="F68" s="1"/>
      <c r="G68" s="1"/>
      <c r="H68" s="38"/>
      <c r="I68" s="1"/>
      <c r="J68" s="2"/>
      <c r="K68" s="39"/>
      <c r="L68" s="39"/>
      <c r="M68" s="2"/>
      <c r="N68" s="39"/>
      <c r="O68" s="39"/>
      <c r="P68" s="40"/>
      <c r="Q68" s="40"/>
      <c r="R68" s="67">
        <f t="shared" si="1"/>
        <v>0</v>
      </c>
      <c r="S68" s="68">
        <f t="shared" si="2"/>
        <v>0</v>
      </c>
      <c r="T68" s="69">
        <f t="shared" si="0"/>
        <v>0</v>
      </c>
    </row>
    <row r="69" spans="1:20" ht="35" customHeight="1" x14ac:dyDescent="0.35">
      <c r="A69" s="37" t="s">
        <v>104</v>
      </c>
      <c r="B69" s="1"/>
      <c r="C69" s="1"/>
      <c r="D69" s="1"/>
      <c r="E69" s="1"/>
      <c r="F69" s="1"/>
      <c r="G69" s="1"/>
      <c r="H69" s="38"/>
      <c r="I69" s="1"/>
      <c r="J69" s="2"/>
      <c r="K69" s="39"/>
      <c r="L69" s="39"/>
      <c r="M69" s="2"/>
      <c r="N69" s="39"/>
      <c r="O69" s="39"/>
      <c r="P69" s="40"/>
      <c r="Q69" s="40"/>
      <c r="R69" s="67">
        <f t="shared" si="1"/>
        <v>0</v>
      </c>
      <c r="S69" s="68">
        <f t="shared" si="2"/>
        <v>0</v>
      </c>
      <c r="T69" s="69">
        <f t="shared" si="0"/>
        <v>0</v>
      </c>
    </row>
    <row r="70" spans="1:20" ht="35" customHeight="1" x14ac:dyDescent="0.35">
      <c r="A70" s="37" t="s">
        <v>105</v>
      </c>
      <c r="B70" s="1"/>
      <c r="C70" s="1"/>
      <c r="D70" s="1"/>
      <c r="E70" s="1"/>
      <c r="F70" s="1"/>
      <c r="G70" s="1"/>
      <c r="H70" s="38"/>
      <c r="I70" s="1"/>
      <c r="J70" s="2"/>
      <c r="K70" s="39"/>
      <c r="L70" s="39"/>
      <c r="M70" s="2"/>
      <c r="N70" s="39"/>
      <c r="O70" s="39"/>
      <c r="P70" s="40"/>
      <c r="Q70" s="40"/>
      <c r="R70" s="67">
        <f t="shared" si="1"/>
        <v>0</v>
      </c>
      <c r="S70" s="68">
        <f t="shared" si="2"/>
        <v>0</v>
      </c>
      <c r="T70" s="69">
        <f t="shared" si="0"/>
        <v>0</v>
      </c>
    </row>
    <row r="71" spans="1:20" ht="35" customHeight="1" x14ac:dyDescent="0.35">
      <c r="A71" s="37" t="s">
        <v>106</v>
      </c>
      <c r="B71" s="1"/>
      <c r="C71" s="1"/>
      <c r="D71" s="1"/>
      <c r="E71" s="1"/>
      <c r="F71" s="1"/>
      <c r="G71" s="1"/>
      <c r="H71" s="38"/>
      <c r="I71" s="1"/>
      <c r="J71" s="2"/>
      <c r="K71" s="39"/>
      <c r="L71" s="39"/>
      <c r="M71" s="2"/>
      <c r="N71" s="39"/>
      <c r="O71" s="39"/>
      <c r="P71" s="40"/>
      <c r="Q71" s="40"/>
      <c r="R71" s="67">
        <f t="shared" si="1"/>
        <v>0</v>
      </c>
      <c r="S71" s="68">
        <f t="shared" si="2"/>
        <v>0</v>
      </c>
      <c r="T71" s="69">
        <f t="shared" si="0"/>
        <v>0</v>
      </c>
    </row>
    <row r="72" spans="1:20" ht="35" customHeight="1" x14ac:dyDescent="0.35">
      <c r="A72" s="37" t="s">
        <v>107</v>
      </c>
      <c r="B72" s="1"/>
      <c r="C72" s="1"/>
      <c r="D72" s="1"/>
      <c r="E72" s="1"/>
      <c r="F72" s="1"/>
      <c r="G72" s="1"/>
      <c r="H72" s="38"/>
      <c r="I72" s="1"/>
      <c r="J72" s="2"/>
      <c r="K72" s="39"/>
      <c r="L72" s="39"/>
      <c r="M72" s="2"/>
      <c r="N72" s="39"/>
      <c r="O72" s="39"/>
      <c r="P72" s="40"/>
      <c r="Q72" s="40"/>
      <c r="R72" s="67">
        <f>(J72*L72)+(M72*O72)</f>
        <v>0</v>
      </c>
      <c r="S72" s="71">
        <f t="shared" si="2"/>
        <v>0</v>
      </c>
      <c r="T72" s="69">
        <f t="shared" si="0"/>
        <v>0</v>
      </c>
    </row>
    <row r="73" spans="1:20" ht="30" customHeight="1" x14ac:dyDescent="0.35">
      <c r="A73" s="93" t="s">
        <v>36</v>
      </c>
      <c r="B73" s="94"/>
      <c r="C73" s="94"/>
      <c r="D73" s="94"/>
      <c r="E73" s="94"/>
      <c r="F73" s="94"/>
      <c r="G73" s="41"/>
      <c r="H73" s="41"/>
      <c r="I73" s="42"/>
      <c r="J73" s="42"/>
      <c r="K73" s="42"/>
      <c r="L73" s="42"/>
      <c r="M73" s="42"/>
      <c r="N73" s="42"/>
      <c r="O73" s="85" t="s">
        <v>127</v>
      </c>
      <c r="P73" s="86"/>
      <c r="Q73" s="86"/>
      <c r="R73" s="89">
        <f>SUM(S38:S72)</f>
        <v>0</v>
      </c>
      <c r="S73" s="90"/>
    </row>
    <row r="74" spans="1:20" ht="48" customHeight="1" x14ac:dyDescent="0.35">
      <c r="A74" s="95" t="s">
        <v>1</v>
      </c>
      <c r="B74" s="97" t="s">
        <v>51</v>
      </c>
      <c r="C74" s="97"/>
      <c r="D74" s="97"/>
      <c r="E74" s="97"/>
      <c r="F74" s="97"/>
      <c r="G74" s="97"/>
      <c r="H74" s="97"/>
      <c r="I74" s="43"/>
      <c r="J74" s="43"/>
      <c r="K74" s="43"/>
      <c r="L74" s="43"/>
      <c r="M74" s="43"/>
      <c r="N74" s="44"/>
      <c r="O74" s="98" t="s">
        <v>65</v>
      </c>
      <c r="P74" s="98"/>
      <c r="Q74" s="48" t="e">
        <f>IF(R74/R73&lt;20%,"Wert unterschritten",R74/R73)</f>
        <v>#DIV/0!</v>
      </c>
      <c r="R74" s="87">
        <f>SUM(R38:R72)</f>
        <v>0</v>
      </c>
      <c r="S74" s="88"/>
    </row>
    <row r="75" spans="1:20" ht="80.150000000000006" customHeight="1" x14ac:dyDescent="0.35">
      <c r="A75" s="96"/>
      <c r="B75" s="97"/>
      <c r="C75" s="97"/>
      <c r="D75" s="97"/>
      <c r="E75" s="97"/>
      <c r="F75" s="97"/>
      <c r="G75" s="97"/>
      <c r="H75" s="97"/>
      <c r="I75" s="43"/>
      <c r="J75" s="43"/>
      <c r="K75" s="43"/>
      <c r="L75" s="43"/>
      <c r="M75" s="43"/>
      <c r="N75" s="43"/>
      <c r="O75" s="99" t="s">
        <v>128</v>
      </c>
      <c r="P75" s="99"/>
      <c r="Q75" s="99"/>
      <c r="R75" s="91">
        <f>SUM(T38:T72)</f>
        <v>0</v>
      </c>
      <c r="S75" s="92"/>
    </row>
    <row r="76" spans="1:20" ht="80.150000000000006" customHeight="1" x14ac:dyDescent="0.35">
      <c r="A76" s="4"/>
      <c r="B76" s="84"/>
      <c r="C76" s="84"/>
      <c r="D76" s="84"/>
      <c r="E76" s="84"/>
      <c r="F76" s="84"/>
      <c r="G76" s="84"/>
      <c r="H76" s="84"/>
      <c r="I76" s="45"/>
      <c r="J76" s="45"/>
      <c r="K76" s="45"/>
      <c r="L76" s="45"/>
      <c r="M76" s="45"/>
      <c r="N76" s="45"/>
      <c r="O76" s="45"/>
      <c r="P76" s="45"/>
      <c r="Q76" s="45"/>
    </row>
    <row r="77" spans="1:20" ht="67.5" customHeight="1" x14ac:dyDescent="0.35">
      <c r="A77" s="4"/>
      <c r="B77" s="84"/>
      <c r="C77" s="84"/>
      <c r="D77" s="84"/>
      <c r="E77" s="84"/>
      <c r="F77" s="84"/>
      <c r="G77" s="84"/>
      <c r="H77" s="84"/>
      <c r="I77" s="45"/>
      <c r="J77" s="45"/>
      <c r="K77" s="45"/>
      <c r="L77" s="45"/>
      <c r="M77" s="45"/>
      <c r="N77" s="45"/>
      <c r="O77" s="45"/>
      <c r="P77" s="45"/>
      <c r="Q77" s="45"/>
    </row>
    <row r="78" spans="1:20" ht="67.5" customHeight="1" x14ac:dyDescent="0.35">
      <c r="A78" s="4"/>
      <c r="B78" s="84"/>
      <c r="C78" s="84"/>
      <c r="D78" s="84"/>
      <c r="E78" s="84"/>
      <c r="F78" s="84"/>
      <c r="G78" s="84"/>
      <c r="H78" s="84"/>
      <c r="I78" s="45"/>
      <c r="J78" s="45"/>
      <c r="K78" s="45"/>
      <c r="L78" s="45"/>
      <c r="M78" s="45"/>
      <c r="N78" s="45"/>
      <c r="O78" s="45"/>
      <c r="P78" s="45"/>
      <c r="Q78" s="45"/>
      <c r="R78" s="21"/>
      <c r="S78" s="21"/>
    </row>
    <row r="79" spans="1:20" s="21" customFormat="1" ht="67.5" customHeight="1" x14ac:dyDescent="0.35">
      <c r="A79" s="4"/>
      <c r="B79" s="84"/>
      <c r="C79" s="84"/>
      <c r="D79" s="84"/>
      <c r="E79" s="84"/>
      <c r="F79" s="84"/>
      <c r="G79" s="84"/>
      <c r="H79" s="84"/>
      <c r="I79" s="45"/>
      <c r="J79" s="45"/>
      <c r="K79" s="45"/>
      <c r="L79" s="45"/>
      <c r="M79" s="45"/>
      <c r="N79" s="45"/>
      <c r="O79" s="45"/>
      <c r="P79" s="45"/>
      <c r="Q79" s="45"/>
    </row>
    <row r="80" spans="1:20" s="21" customFormat="1" ht="67.5" customHeight="1" x14ac:dyDescent="0.35">
      <c r="A80" s="4"/>
      <c r="B80" s="84"/>
      <c r="C80" s="84"/>
      <c r="D80" s="84"/>
      <c r="E80" s="84"/>
      <c r="F80" s="84"/>
      <c r="G80" s="84"/>
      <c r="H80" s="84"/>
      <c r="I80" s="45"/>
      <c r="J80" s="45"/>
      <c r="K80" s="45"/>
      <c r="L80" s="45"/>
      <c r="M80" s="45"/>
      <c r="N80" s="45"/>
      <c r="O80" s="46"/>
      <c r="P80" s="46"/>
      <c r="Q80" s="46"/>
    </row>
    <row r="81" spans="1:19" s="21" customFormat="1" ht="67.5" customHeight="1" x14ac:dyDescent="0.35">
      <c r="A81" s="4"/>
      <c r="B81" s="84"/>
      <c r="C81" s="84"/>
      <c r="D81" s="84"/>
      <c r="E81" s="84"/>
      <c r="F81" s="84"/>
      <c r="G81" s="84"/>
      <c r="H81" s="84"/>
      <c r="I81" s="46"/>
      <c r="J81" s="46"/>
      <c r="K81" s="46"/>
      <c r="L81" s="46"/>
      <c r="M81" s="46"/>
      <c r="N81" s="46"/>
      <c r="O81" s="46"/>
      <c r="P81" s="46"/>
      <c r="Q81" s="46"/>
    </row>
    <row r="82" spans="1:19" s="21" customFormat="1" ht="67.5" customHeight="1" x14ac:dyDescent="0.35">
      <c r="A82" s="4"/>
      <c r="B82" s="84"/>
      <c r="C82" s="84"/>
      <c r="D82" s="84"/>
      <c r="E82" s="84"/>
      <c r="F82" s="84"/>
      <c r="G82" s="84"/>
      <c r="H82" s="84"/>
      <c r="I82" s="46"/>
      <c r="J82" s="46"/>
      <c r="K82" s="46"/>
      <c r="L82" s="46"/>
      <c r="M82" s="46"/>
      <c r="N82" s="46"/>
      <c r="O82" s="46"/>
      <c r="P82" s="46"/>
      <c r="Q82" s="46"/>
    </row>
    <row r="83" spans="1:19" s="21" customFormat="1" ht="67.5" customHeight="1" x14ac:dyDescent="0.35">
      <c r="A83" s="4"/>
      <c r="B83" s="84"/>
      <c r="C83" s="84"/>
      <c r="D83" s="84"/>
      <c r="E83" s="84"/>
      <c r="F83" s="84"/>
      <c r="G83" s="84"/>
      <c r="H83" s="84"/>
      <c r="I83" s="46"/>
      <c r="J83" s="46"/>
      <c r="K83" s="46"/>
      <c r="L83" s="46"/>
      <c r="M83" s="46"/>
      <c r="N83" s="46"/>
      <c r="O83" s="46"/>
      <c r="P83" s="46"/>
      <c r="Q83" s="46"/>
    </row>
    <row r="84" spans="1:19" s="21" customFormat="1" ht="67.5" customHeight="1" thickBot="1" x14ac:dyDescent="0.4">
      <c r="A84" s="5"/>
      <c r="B84" s="84"/>
      <c r="C84" s="84"/>
      <c r="D84" s="84"/>
      <c r="E84" s="84"/>
      <c r="F84" s="84"/>
      <c r="G84" s="84"/>
      <c r="H84" s="84"/>
      <c r="I84" s="46"/>
      <c r="J84" s="46"/>
      <c r="K84" s="46"/>
      <c r="L84" s="46"/>
      <c r="M84" s="46"/>
      <c r="N84" s="46"/>
    </row>
    <row r="85" spans="1:19" s="21" customFormat="1" ht="31.5" customHeight="1" x14ac:dyDescent="0.35"/>
    <row r="86" spans="1:19" s="21" customFormat="1" ht="31.5" customHeight="1" x14ac:dyDescent="0.35"/>
    <row r="87" spans="1:19" s="21" customFormat="1" ht="31.5" customHeight="1" x14ac:dyDescent="0.35"/>
    <row r="88" spans="1:19" s="21" customFormat="1" ht="31.5" customHeight="1" x14ac:dyDescent="0.35">
      <c r="O88" s="14"/>
      <c r="P88" s="14"/>
      <c r="Q88" s="14"/>
      <c r="R88" s="14"/>
      <c r="S88" s="14"/>
    </row>
  </sheetData>
  <sheetProtection algorithmName="SHA-512" hashValue="Le95iDCkwKg/KffutlFGljoftTGVc7xTriKLrZeI8KCuR1/bwdc8/WfLzgXDy7qVqd2wgQCxy6fZFt3wA5ikKQ==" saltValue="lScpSrTJu2cV3B3VKkhgpA==" spinCount="100000" sheet="1" formatCells="0" deleteRows="0"/>
  <mergeCells count="54">
    <mergeCell ref="A2:B2"/>
    <mergeCell ref="C2:E2"/>
    <mergeCell ref="F2:G2"/>
    <mergeCell ref="H2:J2"/>
    <mergeCell ref="R2:S2"/>
    <mergeCell ref="A1:B1"/>
    <mergeCell ref="C1:E1"/>
    <mergeCell ref="F1:G1"/>
    <mergeCell ref="H1:J1"/>
    <mergeCell ref="R1:S1"/>
    <mergeCell ref="A5:E5"/>
    <mergeCell ref="F5:G13"/>
    <mergeCell ref="A9:E9"/>
    <mergeCell ref="A10:E10"/>
    <mergeCell ref="A11:E11"/>
    <mergeCell ref="A12:E12"/>
    <mergeCell ref="A7:E7"/>
    <mergeCell ref="A14:E14"/>
    <mergeCell ref="A15:E15"/>
    <mergeCell ref="A8:E8"/>
    <mergeCell ref="B29:D29"/>
    <mergeCell ref="A16:E16"/>
    <mergeCell ref="A17:E17"/>
    <mergeCell ref="A18:E18"/>
    <mergeCell ref="A19:E19"/>
    <mergeCell ref="B23:D23"/>
    <mergeCell ref="B24:D24"/>
    <mergeCell ref="B25:D25"/>
    <mergeCell ref="B26:D26"/>
    <mergeCell ref="B27:D27"/>
    <mergeCell ref="B28:D28"/>
    <mergeCell ref="B30:D30"/>
    <mergeCell ref="B31:D31"/>
    <mergeCell ref="B32:D32"/>
    <mergeCell ref="B33:D33"/>
    <mergeCell ref="A36:B36"/>
    <mergeCell ref="B78:H78"/>
    <mergeCell ref="B79:H79"/>
    <mergeCell ref="A74:A75"/>
    <mergeCell ref="B74:H75"/>
    <mergeCell ref="O74:P74"/>
    <mergeCell ref="O75:Q75"/>
    <mergeCell ref="O73:Q73"/>
    <mergeCell ref="R74:S74"/>
    <mergeCell ref="R73:S73"/>
    <mergeCell ref="B76:H76"/>
    <mergeCell ref="B77:H77"/>
    <mergeCell ref="R75:S75"/>
    <mergeCell ref="A73:F73"/>
    <mergeCell ref="B80:H80"/>
    <mergeCell ref="B81:H81"/>
    <mergeCell ref="B82:H82"/>
    <mergeCell ref="B83:H83"/>
    <mergeCell ref="B84:H84"/>
  </mergeCells>
  <conditionalFormatting sqref="B24:B33">
    <cfRule type="notContainsBlanks" dxfId="17" priority="4">
      <formula>LEN(TRIM(B24))&gt;0</formula>
    </cfRule>
  </conditionalFormatting>
  <conditionalFormatting sqref="B38:Q72 A74 A76:B84">
    <cfRule type="notContainsBlanks" dxfId="16" priority="6">
      <formula>LEN(TRIM(A38))&gt;0</formula>
    </cfRule>
  </conditionalFormatting>
  <conditionalFormatting sqref="C1:C2">
    <cfRule type="notContainsBlanks" dxfId="15" priority="5">
      <formula>LEN(TRIM(C1))&gt;0</formula>
    </cfRule>
  </conditionalFormatting>
  <conditionalFormatting sqref="Q74">
    <cfRule type="expression" dxfId="14" priority="1">
      <formula>AND(Q74&lt;&gt;"Wert unterschritten",Q74&lt;&gt;"")</formula>
    </cfRule>
    <cfRule type="expression" dxfId="13" priority="2">
      <formula>Q74="Wert unterschritten"</formula>
    </cfRule>
    <cfRule type="expression" dxfId="12" priority="3">
      <formula>VALUE(LEFT(Q74,LEN(Q74)-1))&lt;20</formula>
    </cfRule>
  </conditionalFormatting>
  <pageMargins left="0.23622047244094491" right="0.23622047244094491" top="0.74803149606299213" bottom="0.74803149606299213" header="0.31496062992125984" footer="0.31496062992125984"/>
  <pageSetup paperSize="9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68C1-32CD-4E5D-95EF-2D487E54248E}">
  <sheetPr codeName="Tabelle1">
    <tabColor theme="0"/>
    <pageSetUpPr fitToPage="1"/>
  </sheetPr>
  <dimension ref="A1:Y86"/>
  <sheetViews>
    <sheetView topLeftCell="C28" zoomScale="90" zoomScaleNormal="90" zoomScaleSheetLayoutView="40" workbookViewId="0">
      <selection activeCell="A36" sqref="A36:XFD36"/>
    </sheetView>
  </sheetViews>
  <sheetFormatPr baseColWidth="10" defaultColWidth="11.453125" defaultRowHeight="15" customHeight="1" x14ac:dyDescent="0.35"/>
  <cols>
    <col min="1" max="1" width="8.453125" style="14" bestFit="1" customWidth="1"/>
    <col min="2" max="6" width="35.453125" style="14" customWidth="1"/>
    <col min="7" max="7" width="34.1796875" style="14" customWidth="1"/>
    <col min="8" max="8" width="60.6328125" style="14" customWidth="1"/>
    <col min="9" max="11" width="20.453125" style="14" customWidth="1"/>
    <col min="12" max="12" width="21.453125" style="14" customWidth="1"/>
    <col min="13" max="18" width="20.453125" style="14" customWidth="1"/>
    <col min="19" max="20" width="22" style="14" customWidth="1"/>
    <col min="21" max="25" width="20.453125" style="14" customWidth="1"/>
    <col min="26" max="16384" width="11.453125" style="14"/>
  </cols>
  <sheetData>
    <row r="1" spans="1:23" ht="33.65" customHeight="1" x14ac:dyDescent="0.35">
      <c r="A1" s="127" t="s">
        <v>37</v>
      </c>
      <c r="B1" s="128"/>
      <c r="C1" s="129"/>
      <c r="D1" s="130"/>
      <c r="E1" s="131"/>
      <c r="F1" s="127" t="s">
        <v>0</v>
      </c>
      <c r="G1" s="128"/>
      <c r="H1" s="132"/>
      <c r="I1" s="133"/>
      <c r="J1" s="133"/>
      <c r="K1" s="134"/>
      <c r="L1" s="11"/>
      <c r="M1" s="11"/>
      <c r="N1" s="12"/>
      <c r="O1" s="12"/>
      <c r="P1" s="13"/>
      <c r="Q1" s="13"/>
      <c r="R1" s="13"/>
      <c r="S1" s="135"/>
      <c r="T1" s="135"/>
      <c r="U1" s="136"/>
    </row>
    <row r="2" spans="1:23" ht="31" customHeight="1" thickBot="1" x14ac:dyDescent="0.4">
      <c r="A2" s="137" t="s">
        <v>130</v>
      </c>
      <c r="B2" s="138"/>
      <c r="C2" s="139"/>
      <c r="D2" s="140"/>
      <c r="E2" s="141"/>
      <c r="F2" s="137" t="s">
        <v>38</v>
      </c>
      <c r="G2" s="138"/>
      <c r="H2" s="142"/>
      <c r="I2" s="143"/>
      <c r="J2" s="143"/>
      <c r="K2" s="144"/>
      <c r="L2" s="11"/>
      <c r="M2" s="11"/>
      <c r="N2" s="12"/>
      <c r="O2" s="12"/>
      <c r="P2" s="13"/>
      <c r="Q2" s="13"/>
      <c r="R2" s="13"/>
      <c r="S2" s="135"/>
      <c r="T2" s="135"/>
      <c r="U2" s="136"/>
    </row>
    <row r="3" spans="1:23" ht="16" x14ac:dyDescent="0.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6.5" thickBo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8" customHeight="1" x14ac:dyDescent="0.35">
      <c r="A5" s="118" t="s">
        <v>9</v>
      </c>
      <c r="B5" s="119"/>
      <c r="C5" s="119"/>
      <c r="D5" s="119"/>
      <c r="E5" s="120"/>
      <c r="F5" s="121" t="s">
        <v>49</v>
      </c>
      <c r="G5" s="122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3" s="21" customFormat="1" ht="18" customHeight="1" x14ac:dyDescent="0.35">
      <c r="A6" s="107" t="s">
        <v>62</v>
      </c>
      <c r="B6" s="108"/>
      <c r="C6" s="108"/>
      <c r="D6" s="108"/>
      <c r="E6" s="109"/>
      <c r="F6" s="123"/>
      <c r="G6" s="124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3" s="21" customFormat="1" ht="18" customHeight="1" x14ac:dyDescent="0.35">
      <c r="A7" s="107" t="s">
        <v>63</v>
      </c>
      <c r="B7" s="108"/>
      <c r="C7" s="108"/>
      <c r="D7" s="108"/>
      <c r="E7" s="109"/>
      <c r="F7" s="123"/>
      <c r="G7" s="124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23" s="21" customFormat="1" ht="18" customHeight="1" x14ac:dyDescent="0.35">
      <c r="A8" s="107" t="s">
        <v>32</v>
      </c>
      <c r="B8" s="108"/>
      <c r="C8" s="108"/>
      <c r="D8" s="108"/>
      <c r="E8" s="109"/>
      <c r="F8" s="123"/>
      <c r="G8" s="124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3" s="21" customFormat="1" ht="18" customHeight="1" x14ac:dyDescent="0.35">
      <c r="A9" s="107" t="s">
        <v>33</v>
      </c>
      <c r="B9" s="108"/>
      <c r="C9" s="108"/>
      <c r="D9" s="108"/>
      <c r="E9" s="109"/>
      <c r="F9" s="123"/>
      <c r="G9" s="124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3" s="21" customFormat="1" ht="18" customHeight="1" x14ac:dyDescent="0.35">
      <c r="A10" s="17" t="s">
        <v>73</v>
      </c>
      <c r="B10" s="18"/>
      <c r="C10" s="18"/>
      <c r="D10" s="18"/>
      <c r="E10" s="19"/>
      <c r="F10" s="123"/>
      <c r="G10" s="124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23" s="21" customFormat="1" ht="64.5" customHeight="1" x14ac:dyDescent="0.35">
      <c r="A11" s="104" t="s">
        <v>129</v>
      </c>
      <c r="B11" s="105"/>
      <c r="C11" s="105"/>
      <c r="D11" s="105"/>
      <c r="E11" s="106"/>
      <c r="F11" s="123"/>
      <c r="G11" s="124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23" s="21" customFormat="1" ht="16" x14ac:dyDescent="0.35">
      <c r="A12" s="104" t="s">
        <v>68</v>
      </c>
      <c r="B12" s="105"/>
      <c r="C12" s="105"/>
      <c r="D12" s="105"/>
      <c r="E12" s="106"/>
      <c r="F12" s="123"/>
      <c r="G12" s="124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23" s="21" customFormat="1" ht="16.5" thickBot="1" x14ac:dyDescent="0.4">
      <c r="A13" s="107" t="s">
        <v>50</v>
      </c>
      <c r="B13" s="108"/>
      <c r="C13" s="108"/>
      <c r="D13" s="108"/>
      <c r="E13" s="109"/>
      <c r="F13" s="125"/>
      <c r="G13" s="126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23" s="21" customFormat="1" ht="16" x14ac:dyDescent="0.35">
      <c r="A14" s="107" t="s">
        <v>43</v>
      </c>
      <c r="B14" s="108"/>
      <c r="C14" s="108"/>
      <c r="D14" s="108"/>
      <c r="E14" s="109"/>
      <c r="F14" s="147"/>
      <c r="G14" s="148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3" s="21" customFormat="1" ht="16" x14ac:dyDescent="0.35">
      <c r="A15" s="107" t="s">
        <v>56</v>
      </c>
      <c r="B15" s="108"/>
      <c r="C15" s="108"/>
      <c r="D15" s="108"/>
      <c r="E15" s="109"/>
      <c r="F15" s="149"/>
      <c r="G15" s="15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3" s="21" customFormat="1" ht="16" x14ac:dyDescent="0.35">
      <c r="A16" s="107" t="s">
        <v>57</v>
      </c>
      <c r="B16" s="108"/>
      <c r="C16" s="108"/>
      <c r="D16" s="108"/>
      <c r="E16" s="109"/>
      <c r="F16" s="149"/>
      <c r="G16" s="15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3" s="21" customFormat="1" ht="16.5" thickBot="1" x14ac:dyDescent="0.4">
      <c r="A17" s="113" t="s">
        <v>126</v>
      </c>
      <c r="B17" s="145"/>
      <c r="C17" s="145"/>
      <c r="D17" s="145"/>
      <c r="E17" s="146"/>
      <c r="F17" s="149"/>
      <c r="G17" s="15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3" ht="15" customHeight="1" x14ac:dyDescent="0.35">
      <c r="A18" s="22"/>
      <c r="B18" s="20"/>
      <c r="C18" s="20"/>
      <c r="D18" s="20"/>
      <c r="E18" s="20"/>
      <c r="F18" s="2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5" customHeight="1" x14ac:dyDescent="0.35">
      <c r="A19" s="22"/>
      <c r="B19" s="20"/>
      <c r="C19" s="20"/>
      <c r="D19" s="20"/>
      <c r="E19" s="2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3" ht="15" customHeight="1" thickBot="1" x14ac:dyDescent="0.4">
      <c r="A20" s="24" t="s">
        <v>35</v>
      </c>
      <c r="B20" s="20"/>
      <c r="C20" s="20"/>
      <c r="D20" s="20"/>
      <c r="E20" s="2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3" ht="29.25" customHeight="1" x14ac:dyDescent="0.35">
      <c r="A21" s="25" t="s">
        <v>1</v>
      </c>
      <c r="B21" s="116" t="s">
        <v>58</v>
      </c>
      <c r="C21" s="116"/>
      <c r="D21" s="11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23" ht="15" customHeight="1" x14ac:dyDescent="0.35">
      <c r="A22" s="26" t="s">
        <v>2</v>
      </c>
      <c r="B22" s="84"/>
      <c r="C22" s="84"/>
      <c r="D22" s="100"/>
    </row>
    <row r="23" spans="1:23" ht="15" customHeight="1" x14ac:dyDescent="0.35">
      <c r="A23" s="26" t="s">
        <v>3</v>
      </c>
      <c r="B23" s="84"/>
      <c r="C23" s="84"/>
      <c r="D23" s="100"/>
    </row>
    <row r="24" spans="1:23" ht="15" customHeight="1" x14ac:dyDescent="0.35">
      <c r="A24" s="26" t="s">
        <v>4</v>
      </c>
      <c r="B24" s="84"/>
      <c r="C24" s="84"/>
      <c r="D24" s="100"/>
    </row>
    <row r="25" spans="1:23" ht="15" customHeight="1" x14ac:dyDescent="0.35">
      <c r="A25" s="26" t="s">
        <v>5</v>
      </c>
      <c r="B25" s="84"/>
      <c r="C25" s="84"/>
      <c r="D25" s="100"/>
    </row>
    <row r="26" spans="1:23" ht="15" customHeight="1" x14ac:dyDescent="0.35">
      <c r="A26" s="26" t="s">
        <v>6</v>
      </c>
      <c r="B26" s="84"/>
      <c r="C26" s="84"/>
      <c r="D26" s="100"/>
    </row>
    <row r="27" spans="1:23" ht="15" customHeight="1" x14ac:dyDescent="0.35">
      <c r="A27" s="26" t="s">
        <v>7</v>
      </c>
      <c r="B27" s="84"/>
      <c r="C27" s="84"/>
      <c r="D27" s="100"/>
      <c r="S27" s="27"/>
      <c r="T27" s="27"/>
    </row>
    <row r="28" spans="1:23" ht="15" customHeight="1" x14ac:dyDescent="0.35">
      <c r="A28" s="26" t="s">
        <v>39</v>
      </c>
      <c r="B28" s="84"/>
      <c r="C28" s="84"/>
      <c r="D28" s="100"/>
    </row>
    <row r="29" spans="1:23" ht="15" customHeight="1" x14ac:dyDescent="0.35">
      <c r="A29" s="26" t="s">
        <v>40</v>
      </c>
      <c r="B29" s="84"/>
      <c r="C29" s="84"/>
      <c r="D29" s="100"/>
    </row>
    <row r="30" spans="1:23" ht="15" customHeight="1" x14ac:dyDescent="0.35">
      <c r="A30" s="26" t="s">
        <v>41</v>
      </c>
      <c r="B30" s="84"/>
      <c r="C30" s="84"/>
      <c r="D30" s="100"/>
    </row>
    <row r="31" spans="1:23" ht="15" customHeight="1" thickBot="1" x14ac:dyDescent="0.4">
      <c r="A31" s="28" t="s">
        <v>42</v>
      </c>
      <c r="B31" s="101"/>
      <c r="C31" s="101"/>
      <c r="D31" s="102"/>
    </row>
    <row r="32" spans="1:23" ht="16" x14ac:dyDescent="0.35"/>
    <row r="33" spans="1:25" ht="16" x14ac:dyDescent="0.35"/>
    <row r="34" spans="1:25" ht="15" customHeight="1" x14ac:dyDescent="0.35">
      <c r="A34" s="103" t="s">
        <v>17</v>
      </c>
      <c r="B34" s="103"/>
    </row>
    <row r="35" spans="1:25" s="36" customFormat="1" ht="122.5" customHeight="1" x14ac:dyDescent="0.35">
      <c r="A35" s="29" t="s">
        <v>1</v>
      </c>
      <c r="B35" s="30" t="s">
        <v>52</v>
      </c>
      <c r="C35" s="31" t="s">
        <v>53</v>
      </c>
      <c r="D35" s="31" t="s">
        <v>55</v>
      </c>
      <c r="E35" s="31" t="s">
        <v>8</v>
      </c>
      <c r="F35" s="31" t="s">
        <v>59</v>
      </c>
      <c r="G35" s="31" t="s">
        <v>16</v>
      </c>
      <c r="H35" s="31" t="s">
        <v>72</v>
      </c>
      <c r="I35" s="31" t="s">
        <v>54</v>
      </c>
      <c r="J35" s="31" t="s">
        <v>133</v>
      </c>
      <c r="K35" s="31" t="s">
        <v>34</v>
      </c>
      <c r="L35" s="31" t="s">
        <v>77</v>
      </c>
      <c r="M35" s="31" t="s">
        <v>80</v>
      </c>
      <c r="N35" s="31" t="s">
        <v>67</v>
      </c>
      <c r="O35" s="31" t="s">
        <v>76</v>
      </c>
      <c r="P35" s="31" t="s">
        <v>79</v>
      </c>
      <c r="Q35" s="32" t="s">
        <v>75</v>
      </c>
      <c r="R35" s="32" t="s">
        <v>74</v>
      </c>
      <c r="S35" s="33" t="s">
        <v>81</v>
      </c>
      <c r="T35" s="33" t="s">
        <v>134</v>
      </c>
      <c r="U35" s="33" t="s">
        <v>136</v>
      </c>
      <c r="V35" s="34" t="s">
        <v>78</v>
      </c>
      <c r="W35" s="34" t="s">
        <v>135</v>
      </c>
      <c r="X35" s="34" t="s">
        <v>137</v>
      </c>
      <c r="Y35" s="35" t="s">
        <v>144</v>
      </c>
    </row>
    <row r="36" spans="1:25" ht="35" customHeight="1" x14ac:dyDescent="0.35">
      <c r="A36" s="37" t="s">
        <v>10</v>
      </c>
      <c r="B36" s="1"/>
      <c r="C36" s="1"/>
      <c r="D36" s="1"/>
      <c r="E36" s="1"/>
      <c r="F36" s="1"/>
      <c r="G36" s="1"/>
      <c r="H36" s="38"/>
      <c r="I36" s="1"/>
      <c r="J36" s="77"/>
      <c r="K36" s="2"/>
      <c r="L36" s="39"/>
      <c r="M36" s="39"/>
      <c r="N36" s="2"/>
      <c r="O36" s="39"/>
      <c r="P36" s="39"/>
      <c r="Q36" s="40"/>
      <c r="R36" s="40"/>
      <c r="S36" s="67">
        <f>(K36*M36)+(N36*P36)</f>
        <v>0</v>
      </c>
      <c r="T36" s="67">
        <f>S36/(100%+J36)</f>
        <v>0</v>
      </c>
      <c r="U36" s="67">
        <f>T36*5%</f>
        <v>0</v>
      </c>
      <c r="V36" s="68">
        <f>(K36*L36)+(N36*O36)</f>
        <v>0</v>
      </c>
      <c r="W36" s="68">
        <f>V36/(100%+J36)</f>
        <v>0</v>
      </c>
      <c r="X36" s="68">
        <f>W36*5%</f>
        <v>0</v>
      </c>
      <c r="Y36" s="69">
        <f>(V36+X36)-(S36+U36)</f>
        <v>0</v>
      </c>
    </row>
    <row r="37" spans="1:25" ht="35" customHeight="1" x14ac:dyDescent="0.35">
      <c r="A37" s="37" t="s">
        <v>11</v>
      </c>
      <c r="B37" s="1"/>
      <c r="C37" s="1"/>
      <c r="D37" s="1"/>
      <c r="E37" s="1"/>
      <c r="F37" s="1"/>
      <c r="G37" s="1"/>
      <c r="H37" s="38"/>
      <c r="I37" s="1"/>
      <c r="J37" s="77"/>
      <c r="K37" s="2"/>
      <c r="L37" s="39"/>
      <c r="M37" s="39"/>
      <c r="N37" s="2"/>
      <c r="O37" s="39"/>
      <c r="P37" s="39"/>
      <c r="Q37" s="40"/>
      <c r="R37" s="40"/>
      <c r="S37" s="67">
        <f t="shared" ref="S37:S70" si="0">(K37*M37)+(N37*P37)</f>
        <v>0</v>
      </c>
      <c r="T37" s="67">
        <f t="shared" ref="T37:T70" si="1">S37/(100%+J37)</f>
        <v>0</v>
      </c>
      <c r="U37" s="67">
        <f t="shared" ref="U37:U70" si="2">T37*5%</f>
        <v>0</v>
      </c>
      <c r="V37" s="68">
        <f>(K37*L37)+(N37*O37)</f>
        <v>0</v>
      </c>
      <c r="W37" s="68">
        <f t="shared" ref="W37:W70" si="3">V37/(100%+J37)</f>
        <v>0</v>
      </c>
      <c r="X37" s="68">
        <f t="shared" ref="X37:X70" si="4">W37*5%</f>
        <v>0</v>
      </c>
      <c r="Y37" s="69">
        <f t="shared" ref="Y37:Y70" si="5">(V37+X37)-(S37+U37)</f>
        <v>0</v>
      </c>
    </row>
    <row r="38" spans="1:25" ht="35" customHeight="1" x14ac:dyDescent="0.35">
      <c r="A38" s="37" t="s">
        <v>12</v>
      </c>
      <c r="B38" s="1"/>
      <c r="C38" s="1"/>
      <c r="D38" s="1"/>
      <c r="E38" s="1"/>
      <c r="F38" s="1"/>
      <c r="G38" s="1"/>
      <c r="H38" s="38"/>
      <c r="I38" s="1"/>
      <c r="J38" s="77"/>
      <c r="K38" s="2"/>
      <c r="L38" s="39"/>
      <c r="M38" s="39"/>
      <c r="N38" s="2"/>
      <c r="O38" s="39"/>
      <c r="P38" s="39"/>
      <c r="Q38" s="40"/>
      <c r="R38" s="40"/>
      <c r="S38" s="67">
        <f t="shared" si="0"/>
        <v>0</v>
      </c>
      <c r="T38" s="67">
        <f>S38/(100%+J38)</f>
        <v>0</v>
      </c>
      <c r="U38" s="67">
        <f t="shared" si="2"/>
        <v>0</v>
      </c>
      <c r="V38" s="68">
        <f>(K38*L38)+(N38*O38)</f>
        <v>0</v>
      </c>
      <c r="W38" s="68">
        <f t="shared" si="3"/>
        <v>0</v>
      </c>
      <c r="X38" s="68">
        <f t="shared" si="4"/>
        <v>0</v>
      </c>
      <c r="Y38" s="69">
        <f t="shared" si="5"/>
        <v>0</v>
      </c>
    </row>
    <row r="39" spans="1:25" ht="35" customHeight="1" x14ac:dyDescent="0.35">
      <c r="A39" s="37" t="s">
        <v>13</v>
      </c>
      <c r="B39" s="1"/>
      <c r="C39" s="1"/>
      <c r="D39" s="1"/>
      <c r="E39" s="1"/>
      <c r="F39" s="1"/>
      <c r="G39" s="1"/>
      <c r="H39" s="38"/>
      <c r="I39" s="1"/>
      <c r="J39" s="77"/>
      <c r="K39" s="2"/>
      <c r="L39" s="39"/>
      <c r="M39" s="39"/>
      <c r="N39" s="2"/>
      <c r="O39" s="39"/>
      <c r="P39" s="39"/>
      <c r="Q39" s="40"/>
      <c r="R39" s="40"/>
      <c r="S39" s="67">
        <f t="shared" si="0"/>
        <v>0</v>
      </c>
      <c r="T39" s="67">
        <f>S39/(100%+J39)</f>
        <v>0</v>
      </c>
      <c r="U39" s="67">
        <f t="shared" si="2"/>
        <v>0</v>
      </c>
      <c r="V39" s="68">
        <f>(K39*L39)+(N39*O39)</f>
        <v>0</v>
      </c>
      <c r="W39" s="68">
        <f t="shared" si="3"/>
        <v>0</v>
      </c>
      <c r="X39" s="68">
        <f t="shared" si="4"/>
        <v>0</v>
      </c>
      <c r="Y39" s="69">
        <f t="shared" si="5"/>
        <v>0</v>
      </c>
    </row>
    <row r="40" spans="1:25" ht="35" customHeight="1" x14ac:dyDescent="0.35">
      <c r="A40" s="37" t="s">
        <v>14</v>
      </c>
      <c r="B40" s="1"/>
      <c r="C40" s="1"/>
      <c r="D40" s="1"/>
      <c r="E40" s="1"/>
      <c r="F40" s="1"/>
      <c r="G40" s="1"/>
      <c r="H40" s="38"/>
      <c r="I40" s="1"/>
      <c r="J40" s="77"/>
      <c r="K40" s="2"/>
      <c r="L40" s="39"/>
      <c r="M40" s="39"/>
      <c r="N40" s="2"/>
      <c r="O40" s="39"/>
      <c r="P40" s="39"/>
      <c r="Q40" s="40"/>
      <c r="R40" s="40"/>
      <c r="S40" s="67">
        <f t="shared" si="0"/>
        <v>0</v>
      </c>
      <c r="T40" s="67">
        <f t="shared" si="1"/>
        <v>0</v>
      </c>
      <c r="U40" s="67">
        <f t="shared" si="2"/>
        <v>0</v>
      </c>
      <c r="V40" s="68">
        <f t="shared" ref="V40:V70" si="6">(K40*L40)+(N40*O40)</f>
        <v>0</v>
      </c>
      <c r="W40" s="68">
        <f t="shared" si="3"/>
        <v>0</v>
      </c>
      <c r="X40" s="68">
        <f t="shared" si="4"/>
        <v>0</v>
      </c>
      <c r="Y40" s="69">
        <f t="shared" si="5"/>
        <v>0</v>
      </c>
    </row>
    <row r="41" spans="1:25" ht="35" customHeight="1" x14ac:dyDescent="0.35">
      <c r="A41" s="37" t="s">
        <v>15</v>
      </c>
      <c r="B41" s="1"/>
      <c r="C41" s="1"/>
      <c r="D41" s="1"/>
      <c r="E41" s="1"/>
      <c r="F41" s="1"/>
      <c r="G41" s="1"/>
      <c r="H41" s="38"/>
      <c r="I41" s="1"/>
      <c r="J41" s="77"/>
      <c r="K41" s="2"/>
      <c r="L41" s="39"/>
      <c r="M41" s="39"/>
      <c r="N41" s="2"/>
      <c r="O41" s="39"/>
      <c r="P41" s="39"/>
      <c r="Q41" s="40"/>
      <c r="R41" s="40"/>
      <c r="S41" s="67">
        <f t="shared" si="0"/>
        <v>0</v>
      </c>
      <c r="T41" s="67">
        <f t="shared" si="1"/>
        <v>0</v>
      </c>
      <c r="U41" s="67">
        <f t="shared" si="2"/>
        <v>0</v>
      </c>
      <c r="V41" s="68">
        <f t="shared" si="6"/>
        <v>0</v>
      </c>
      <c r="W41" s="68">
        <f t="shared" si="3"/>
        <v>0</v>
      </c>
      <c r="X41" s="68">
        <f t="shared" si="4"/>
        <v>0</v>
      </c>
      <c r="Y41" s="69">
        <f t="shared" si="5"/>
        <v>0</v>
      </c>
    </row>
    <row r="42" spans="1:25" ht="35" customHeight="1" x14ac:dyDescent="0.35">
      <c r="A42" s="37" t="s">
        <v>18</v>
      </c>
      <c r="B42" s="1"/>
      <c r="C42" s="1"/>
      <c r="D42" s="1"/>
      <c r="E42" s="1"/>
      <c r="F42" s="1"/>
      <c r="G42" s="1"/>
      <c r="H42" s="38"/>
      <c r="I42" s="1"/>
      <c r="J42" s="77"/>
      <c r="K42" s="2"/>
      <c r="L42" s="39"/>
      <c r="M42" s="39"/>
      <c r="N42" s="2"/>
      <c r="O42" s="39"/>
      <c r="P42" s="39"/>
      <c r="Q42" s="40"/>
      <c r="R42" s="40"/>
      <c r="S42" s="67">
        <f t="shared" si="0"/>
        <v>0</v>
      </c>
      <c r="T42" s="67">
        <f t="shared" si="1"/>
        <v>0</v>
      </c>
      <c r="U42" s="67">
        <f t="shared" si="2"/>
        <v>0</v>
      </c>
      <c r="V42" s="68">
        <f t="shared" si="6"/>
        <v>0</v>
      </c>
      <c r="W42" s="68">
        <f t="shared" si="3"/>
        <v>0</v>
      </c>
      <c r="X42" s="68">
        <f t="shared" si="4"/>
        <v>0</v>
      </c>
      <c r="Y42" s="69">
        <f t="shared" si="5"/>
        <v>0</v>
      </c>
    </row>
    <row r="43" spans="1:25" ht="35" customHeight="1" x14ac:dyDescent="0.35">
      <c r="A43" s="37" t="s">
        <v>19</v>
      </c>
      <c r="B43" s="1"/>
      <c r="C43" s="1"/>
      <c r="D43" s="1"/>
      <c r="E43" s="1"/>
      <c r="F43" s="1"/>
      <c r="G43" s="1"/>
      <c r="H43" s="38"/>
      <c r="I43" s="1"/>
      <c r="J43" s="77"/>
      <c r="K43" s="2"/>
      <c r="L43" s="39"/>
      <c r="M43" s="39"/>
      <c r="N43" s="2"/>
      <c r="O43" s="39"/>
      <c r="P43" s="39"/>
      <c r="Q43" s="40"/>
      <c r="R43" s="40"/>
      <c r="S43" s="67">
        <f t="shared" si="0"/>
        <v>0</v>
      </c>
      <c r="T43" s="67">
        <f t="shared" si="1"/>
        <v>0</v>
      </c>
      <c r="U43" s="67">
        <f t="shared" si="2"/>
        <v>0</v>
      </c>
      <c r="V43" s="68">
        <f t="shared" si="6"/>
        <v>0</v>
      </c>
      <c r="W43" s="68">
        <f t="shared" si="3"/>
        <v>0</v>
      </c>
      <c r="X43" s="68">
        <f t="shared" si="4"/>
        <v>0</v>
      </c>
      <c r="Y43" s="69">
        <f t="shared" si="5"/>
        <v>0</v>
      </c>
    </row>
    <row r="44" spans="1:25" ht="35" customHeight="1" x14ac:dyDescent="0.35">
      <c r="A44" s="37" t="s">
        <v>20</v>
      </c>
      <c r="B44" s="1"/>
      <c r="C44" s="1"/>
      <c r="D44" s="1"/>
      <c r="E44" s="1"/>
      <c r="F44" s="1"/>
      <c r="G44" s="1"/>
      <c r="H44" s="38"/>
      <c r="I44" s="1"/>
      <c r="J44" s="77"/>
      <c r="K44" s="2"/>
      <c r="L44" s="39"/>
      <c r="M44" s="39"/>
      <c r="N44" s="2"/>
      <c r="O44" s="39"/>
      <c r="P44" s="39"/>
      <c r="Q44" s="40"/>
      <c r="R44" s="40"/>
      <c r="S44" s="67">
        <f t="shared" si="0"/>
        <v>0</v>
      </c>
      <c r="T44" s="67">
        <f t="shared" si="1"/>
        <v>0</v>
      </c>
      <c r="U44" s="67">
        <f t="shared" si="2"/>
        <v>0</v>
      </c>
      <c r="V44" s="68">
        <f t="shared" si="6"/>
        <v>0</v>
      </c>
      <c r="W44" s="68">
        <f t="shared" si="3"/>
        <v>0</v>
      </c>
      <c r="X44" s="68">
        <f t="shared" si="4"/>
        <v>0</v>
      </c>
      <c r="Y44" s="69">
        <f t="shared" si="5"/>
        <v>0</v>
      </c>
    </row>
    <row r="45" spans="1:25" ht="35" customHeight="1" x14ac:dyDescent="0.35">
      <c r="A45" s="37" t="s">
        <v>21</v>
      </c>
      <c r="B45" s="1"/>
      <c r="C45" s="1"/>
      <c r="D45" s="1"/>
      <c r="E45" s="1"/>
      <c r="F45" s="1"/>
      <c r="G45" s="1"/>
      <c r="H45" s="38"/>
      <c r="I45" s="1"/>
      <c r="J45" s="77"/>
      <c r="K45" s="2"/>
      <c r="L45" s="39"/>
      <c r="M45" s="39"/>
      <c r="N45" s="2"/>
      <c r="O45" s="39"/>
      <c r="P45" s="39"/>
      <c r="Q45" s="40"/>
      <c r="R45" s="40"/>
      <c r="S45" s="67">
        <f t="shared" si="0"/>
        <v>0</v>
      </c>
      <c r="T45" s="67">
        <f t="shared" si="1"/>
        <v>0</v>
      </c>
      <c r="U45" s="67">
        <f t="shared" si="2"/>
        <v>0</v>
      </c>
      <c r="V45" s="68">
        <f t="shared" si="6"/>
        <v>0</v>
      </c>
      <c r="W45" s="68">
        <f t="shared" si="3"/>
        <v>0</v>
      </c>
      <c r="X45" s="68">
        <f t="shared" si="4"/>
        <v>0</v>
      </c>
      <c r="Y45" s="69">
        <f t="shared" si="5"/>
        <v>0</v>
      </c>
    </row>
    <row r="46" spans="1:25" ht="35" customHeight="1" x14ac:dyDescent="0.35">
      <c r="A46" s="37" t="s">
        <v>22</v>
      </c>
      <c r="B46" s="1"/>
      <c r="C46" s="1"/>
      <c r="D46" s="1"/>
      <c r="E46" s="1"/>
      <c r="F46" s="1"/>
      <c r="G46" s="1"/>
      <c r="H46" s="38"/>
      <c r="I46" s="1"/>
      <c r="J46" s="77"/>
      <c r="K46" s="2"/>
      <c r="L46" s="39"/>
      <c r="M46" s="39"/>
      <c r="N46" s="2"/>
      <c r="O46" s="39"/>
      <c r="P46" s="39"/>
      <c r="Q46" s="40"/>
      <c r="R46" s="40"/>
      <c r="S46" s="67">
        <f t="shared" si="0"/>
        <v>0</v>
      </c>
      <c r="T46" s="67">
        <f t="shared" si="1"/>
        <v>0</v>
      </c>
      <c r="U46" s="67">
        <f t="shared" si="2"/>
        <v>0</v>
      </c>
      <c r="V46" s="68">
        <f t="shared" si="6"/>
        <v>0</v>
      </c>
      <c r="W46" s="68">
        <f t="shared" si="3"/>
        <v>0</v>
      </c>
      <c r="X46" s="68">
        <f t="shared" si="4"/>
        <v>0</v>
      </c>
      <c r="Y46" s="69">
        <f t="shared" si="5"/>
        <v>0</v>
      </c>
    </row>
    <row r="47" spans="1:25" ht="35" customHeight="1" x14ac:dyDescent="0.35">
      <c r="A47" s="37" t="s">
        <v>23</v>
      </c>
      <c r="B47" s="1"/>
      <c r="C47" s="1"/>
      <c r="D47" s="1"/>
      <c r="E47" s="1"/>
      <c r="F47" s="1"/>
      <c r="G47" s="1"/>
      <c r="H47" s="38"/>
      <c r="I47" s="1"/>
      <c r="J47" s="77"/>
      <c r="K47" s="2"/>
      <c r="L47" s="39"/>
      <c r="M47" s="39"/>
      <c r="N47" s="2"/>
      <c r="O47" s="39"/>
      <c r="P47" s="39"/>
      <c r="Q47" s="40"/>
      <c r="R47" s="40"/>
      <c r="S47" s="67">
        <f t="shared" si="0"/>
        <v>0</v>
      </c>
      <c r="T47" s="67">
        <f t="shared" si="1"/>
        <v>0</v>
      </c>
      <c r="U47" s="67">
        <f t="shared" si="2"/>
        <v>0</v>
      </c>
      <c r="V47" s="68">
        <f t="shared" si="6"/>
        <v>0</v>
      </c>
      <c r="W47" s="68">
        <f t="shared" si="3"/>
        <v>0</v>
      </c>
      <c r="X47" s="68">
        <f t="shared" si="4"/>
        <v>0</v>
      </c>
      <c r="Y47" s="69">
        <f t="shared" si="5"/>
        <v>0</v>
      </c>
    </row>
    <row r="48" spans="1:25" ht="35" customHeight="1" x14ac:dyDescent="0.35">
      <c r="A48" s="37" t="s">
        <v>24</v>
      </c>
      <c r="B48" s="1"/>
      <c r="C48" s="1"/>
      <c r="D48" s="1"/>
      <c r="E48" s="1"/>
      <c r="F48" s="1"/>
      <c r="G48" s="1"/>
      <c r="H48" s="38"/>
      <c r="I48" s="1"/>
      <c r="J48" s="77"/>
      <c r="K48" s="2"/>
      <c r="L48" s="39"/>
      <c r="M48" s="39"/>
      <c r="N48" s="2"/>
      <c r="O48" s="39"/>
      <c r="P48" s="39"/>
      <c r="Q48" s="40"/>
      <c r="R48" s="40"/>
      <c r="S48" s="67">
        <f t="shared" si="0"/>
        <v>0</v>
      </c>
      <c r="T48" s="67">
        <f t="shared" si="1"/>
        <v>0</v>
      </c>
      <c r="U48" s="67">
        <f t="shared" si="2"/>
        <v>0</v>
      </c>
      <c r="V48" s="68">
        <f t="shared" si="6"/>
        <v>0</v>
      </c>
      <c r="W48" s="68">
        <f t="shared" si="3"/>
        <v>0</v>
      </c>
      <c r="X48" s="68">
        <f t="shared" si="4"/>
        <v>0</v>
      </c>
      <c r="Y48" s="69">
        <f t="shared" si="5"/>
        <v>0</v>
      </c>
    </row>
    <row r="49" spans="1:25" ht="35" customHeight="1" x14ac:dyDescent="0.35">
      <c r="A49" s="37" t="s">
        <v>25</v>
      </c>
      <c r="B49" s="1"/>
      <c r="C49" s="1"/>
      <c r="D49" s="1"/>
      <c r="E49" s="1"/>
      <c r="F49" s="1"/>
      <c r="G49" s="1"/>
      <c r="H49" s="38"/>
      <c r="I49" s="1"/>
      <c r="J49" s="77"/>
      <c r="K49" s="2"/>
      <c r="L49" s="39"/>
      <c r="M49" s="39"/>
      <c r="N49" s="2"/>
      <c r="O49" s="39"/>
      <c r="P49" s="39"/>
      <c r="Q49" s="40"/>
      <c r="R49" s="40"/>
      <c r="S49" s="67">
        <f t="shared" si="0"/>
        <v>0</v>
      </c>
      <c r="T49" s="67">
        <f t="shared" si="1"/>
        <v>0</v>
      </c>
      <c r="U49" s="67">
        <f t="shared" si="2"/>
        <v>0</v>
      </c>
      <c r="V49" s="68">
        <f t="shared" si="6"/>
        <v>0</v>
      </c>
      <c r="W49" s="68">
        <f t="shared" si="3"/>
        <v>0</v>
      </c>
      <c r="X49" s="68">
        <f t="shared" si="4"/>
        <v>0</v>
      </c>
      <c r="Y49" s="69">
        <f t="shared" si="5"/>
        <v>0</v>
      </c>
    </row>
    <row r="50" spans="1:25" ht="35" customHeight="1" x14ac:dyDescent="0.35">
      <c r="A50" s="37" t="s">
        <v>26</v>
      </c>
      <c r="B50" s="1"/>
      <c r="C50" s="1"/>
      <c r="D50" s="1"/>
      <c r="E50" s="1"/>
      <c r="F50" s="1"/>
      <c r="G50" s="1"/>
      <c r="H50" s="38"/>
      <c r="I50" s="1"/>
      <c r="J50" s="77"/>
      <c r="K50" s="2"/>
      <c r="L50" s="39"/>
      <c r="M50" s="39"/>
      <c r="N50" s="2"/>
      <c r="O50" s="39"/>
      <c r="P50" s="39"/>
      <c r="Q50" s="40"/>
      <c r="R50" s="40"/>
      <c r="S50" s="67">
        <f t="shared" si="0"/>
        <v>0</v>
      </c>
      <c r="T50" s="67">
        <f t="shared" si="1"/>
        <v>0</v>
      </c>
      <c r="U50" s="67">
        <f t="shared" si="2"/>
        <v>0</v>
      </c>
      <c r="V50" s="68">
        <f t="shared" si="6"/>
        <v>0</v>
      </c>
      <c r="W50" s="68">
        <f t="shared" si="3"/>
        <v>0</v>
      </c>
      <c r="X50" s="68">
        <f t="shared" si="4"/>
        <v>0</v>
      </c>
      <c r="Y50" s="69">
        <f t="shared" si="5"/>
        <v>0</v>
      </c>
    </row>
    <row r="51" spans="1:25" ht="35" customHeight="1" x14ac:dyDescent="0.35">
      <c r="A51" s="37" t="s">
        <v>27</v>
      </c>
      <c r="B51" s="1"/>
      <c r="C51" s="1"/>
      <c r="D51" s="1"/>
      <c r="E51" s="1"/>
      <c r="F51" s="1"/>
      <c r="G51" s="1"/>
      <c r="H51" s="38"/>
      <c r="I51" s="1"/>
      <c r="J51" s="77"/>
      <c r="K51" s="2"/>
      <c r="L51" s="39"/>
      <c r="M51" s="39"/>
      <c r="N51" s="2"/>
      <c r="O51" s="39"/>
      <c r="P51" s="39"/>
      <c r="Q51" s="40"/>
      <c r="R51" s="40"/>
      <c r="S51" s="67">
        <f t="shared" si="0"/>
        <v>0</v>
      </c>
      <c r="T51" s="67">
        <f t="shared" si="1"/>
        <v>0</v>
      </c>
      <c r="U51" s="67">
        <f t="shared" si="2"/>
        <v>0</v>
      </c>
      <c r="V51" s="68">
        <f t="shared" si="6"/>
        <v>0</v>
      </c>
      <c r="W51" s="68">
        <f t="shared" si="3"/>
        <v>0</v>
      </c>
      <c r="X51" s="68">
        <f t="shared" si="4"/>
        <v>0</v>
      </c>
      <c r="Y51" s="69">
        <f t="shared" si="5"/>
        <v>0</v>
      </c>
    </row>
    <row r="52" spans="1:25" ht="35" customHeight="1" x14ac:dyDescent="0.35">
      <c r="A52" s="37" t="s">
        <v>28</v>
      </c>
      <c r="B52" s="1"/>
      <c r="C52" s="1"/>
      <c r="D52" s="1"/>
      <c r="E52" s="1"/>
      <c r="F52" s="1"/>
      <c r="G52" s="1"/>
      <c r="H52" s="38"/>
      <c r="I52" s="1"/>
      <c r="J52" s="77"/>
      <c r="K52" s="2"/>
      <c r="L52" s="39"/>
      <c r="M52" s="39"/>
      <c r="N52" s="2"/>
      <c r="O52" s="39"/>
      <c r="P52" s="39"/>
      <c r="Q52" s="40"/>
      <c r="R52" s="40"/>
      <c r="S52" s="67">
        <f t="shared" si="0"/>
        <v>0</v>
      </c>
      <c r="T52" s="67">
        <f t="shared" si="1"/>
        <v>0</v>
      </c>
      <c r="U52" s="67">
        <f t="shared" si="2"/>
        <v>0</v>
      </c>
      <c r="V52" s="68">
        <f t="shared" si="6"/>
        <v>0</v>
      </c>
      <c r="W52" s="68">
        <f t="shared" si="3"/>
        <v>0</v>
      </c>
      <c r="X52" s="68">
        <f t="shared" si="4"/>
        <v>0</v>
      </c>
      <c r="Y52" s="69">
        <f t="shared" si="5"/>
        <v>0</v>
      </c>
    </row>
    <row r="53" spans="1:25" ht="35" customHeight="1" x14ac:dyDescent="0.35">
      <c r="A53" s="37" t="s">
        <v>29</v>
      </c>
      <c r="B53" s="1"/>
      <c r="C53" s="1"/>
      <c r="D53" s="1"/>
      <c r="E53" s="1"/>
      <c r="F53" s="1"/>
      <c r="G53" s="1"/>
      <c r="H53" s="38"/>
      <c r="I53" s="1"/>
      <c r="J53" s="77"/>
      <c r="K53" s="2"/>
      <c r="L53" s="39"/>
      <c r="M53" s="39"/>
      <c r="N53" s="2"/>
      <c r="O53" s="39"/>
      <c r="P53" s="39"/>
      <c r="Q53" s="40"/>
      <c r="R53" s="40"/>
      <c r="S53" s="67">
        <f t="shared" si="0"/>
        <v>0</v>
      </c>
      <c r="T53" s="67">
        <f t="shared" si="1"/>
        <v>0</v>
      </c>
      <c r="U53" s="67">
        <f t="shared" si="2"/>
        <v>0</v>
      </c>
      <c r="V53" s="68">
        <f t="shared" si="6"/>
        <v>0</v>
      </c>
      <c r="W53" s="68">
        <f t="shared" si="3"/>
        <v>0</v>
      </c>
      <c r="X53" s="68">
        <f t="shared" si="4"/>
        <v>0</v>
      </c>
      <c r="Y53" s="69">
        <f t="shared" si="5"/>
        <v>0</v>
      </c>
    </row>
    <row r="54" spans="1:25" ht="35" customHeight="1" x14ac:dyDescent="0.35">
      <c r="A54" s="37" t="s">
        <v>30</v>
      </c>
      <c r="B54" s="1"/>
      <c r="C54" s="1"/>
      <c r="D54" s="1"/>
      <c r="E54" s="1"/>
      <c r="F54" s="1"/>
      <c r="G54" s="1"/>
      <c r="H54" s="38"/>
      <c r="I54" s="1"/>
      <c r="J54" s="77"/>
      <c r="K54" s="2"/>
      <c r="L54" s="39"/>
      <c r="M54" s="39"/>
      <c r="N54" s="2"/>
      <c r="O54" s="39"/>
      <c r="P54" s="39"/>
      <c r="Q54" s="40"/>
      <c r="R54" s="40"/>
      <c r="S54" s="67">
        <f t="shared" si="0"/>
        <v>0</v>
      </c>
      <c r="T54" s="67">
        <f t="shared" si="1"/>
        <v>0</v>
      </c>
      <c r="U54" s="67">
        <f t="shared" si="2"/>
        <v>0</v>
      </c>
      <c r="V54" s="68">
        <f t="shared" si="6"/>
        <v>0</v>
      </c>
      <c r="W54" s="68">
        <f t="shared" si="3"/>
        <v>0</v>
      </c>
      <c r="X54" s="68">
        <f t="shared" si="4"/>
        <v>0</v>
      </c>
      <c r="Y54" s="69">
        <f t="shared" si="5"/>
        <v>0</v>
      </c>
    </row>
    <row r="55" spans="1:25" ht="35" customHeight="1" x14ac:dyDescent="0.35">
      <c r="A55" s="37" t="s">
        <v>31</v>
      </c>
      <c r="B55" s="1"/>
      <c r="C55" s="1"/>
      <c r="D55" s="1"/>
      <c r="E55" s="1"/>
      <c r="F55" s="1"/>
      <c r="G55" s="1"/>
      <c r="H55" s="38"/>
      <c r="I55" s="1"/>
      <c r="J55" s="77"/>
      <c r="K55" s="2"/>
      <c r="L55" s="39"/>
      <c r="M55" s="39"/>
      <c r="N55" s="2"/>
      <c r="O55" s="39"/>
      <c r="P55" s="39"/>
      <c r="Q55" s="40"/>
      <c r="R55" s="40"/>
      <c r="S55" s="67">
        <f t="shared" si="0"/>
        <v>0</v>
      </c>
      <c r="T55" s="67">
        <f t="shared" si="1"/>
        <v>0</v>
      </c>
      <c r="U55" s="67">
        <f t="shared" si="2"/>
        <v>0</v>
      </c>
      <c r="V55" s="68">
        <f t="shared" si="6"/>
        <v>0</v>
      </c>
      <c r="W55" s="68">
        <f t="shared" si="3"/>
        <v>0</v>
      </c>
      <c r="X55" s="68">
        <f t="shared" si="4"/>
        <v>0</v>
      </c>
      <c r="Y55" s="69">
        <f t="shared" si="5"/>
        <v>0</v>
      </c>
    </row>
    <row r="56" spans="1:25" ht="35" customHeight="1" x14ac:dyDescent="0.35">
      <c r="A56" s="37" t="s">
        <v>44</v>
      </c>
      <c r="B56" s="1"/>
      <c r="C56" s="1"/>
      <c r="D56" s="1"/>
      <c r="E56" s="1"/>
      <c r="F56" s="1"/>
      <c r="G56" s="1"/>
      <c r="H56" s="38"/>
      <c r="I56" s="1"/>
      <c r="J56" s="77"/>
      <c r="K56" s="2"/>
      <c r="L56" s="39"/>
      <c r="M56" s="39"/>
      <c r="N56" s="2"/>
      <c r="O56" s="39"/>
      <c r="P56" s="39"/>
      <c r="Q56" s="40"/>
      <c r="R56" s="40"/>
      <c r="S56" s="67">
        <f t="shared" si="0"/>
        <v>0</v>
      </c>
      <c r="T56" s="67">
        <f t="shared" si="1"/>
        <v>0</v>
      </c>
      <c r="U56" s="67">
        <f t="shared" si="2"/>
        <v>0</v>
      </c>
      <c r="V56" s="68">
        <f t="shared" si="6"/>
        <v>0</v>
      </c>
      <c r="W56" s="68">
        <f t="shared" si="3"/>
        <v>0</v>
      </c>
      <c r="X56" s="68">
        <f t="shared" si="4"/>
        <v>0</v>
      </c>
      <c r="Y56" s="69">
        <f t="shared" si="5"/>
        <v>0</v>
      </c>
    </row>
    <row r="57" spans="1:25" ht="35" customHeight="1" x14ac:dyDescent="0.35">
      <c r="A57" s="37" t="s">
        <v>45</v>
      </c>
      <c r="B57" s="1"/>
      <c r="C57" s="1"/>
      <c r="D57" s="1"/>
      <c r="E57" s="1"/>
      <c r="F57" s="1"/>
      <c r="G57" s="1"/>
      <c r="H57" s="38"/>
      <c r="I57" s="1"/>
      <c r="J57" s="77"/>
      <c r="K57" s="2"/>
      <c r="L57" s="39"/>
      <c r="M57" s="39"/>
      <c r="N57" s="2"/>
      <c r="O57" s="39"/>
      <c r="P57" s="39"/>
      <c r="Q57" s="40"/>
      <c r="R57" s="40"/>
      <c r="S57" s="67">
        <f t="shared" si="0"/>
        <v>0</v>
      </c>
      <c r="T57" s="67">
        <f t="shared" si="1"/>
        <v>0</v>
      </c>
      <c r="U57" s="67">
        <f t="shared" si="2"/>
        <v>0</v>
      </c>
      <c r="V57" s="68">
        <f t="shared" si="6"/>
        <v>0</v>
      </c>
      <c r="W57" s="68">
        <f t="shared" si="3"/>
        <v>0</v>
      </c>
      <c r="X57" s="68">
        <f t="shared" si="4"/>
        <v>0</v>
      </c>
      <c r="Y57" s="69">
        <f t="shared" si="5"/>
        <v>0</v>
      </c>
    </row>
    <row r="58" spans="1:25" ht="35" customHeight="1" x14ac:dyDescent="0.35">
      <c r="A58" s="37" t="s">
        <v>46</v>
      </c>
      <c r="B58" s="1"/>
      <c r="C58" s="1"/>
      <c r="D58" s="1"/>
      <c r="E58" s="1"/>
      <c r="F58" s="1"/>
      <c r="G58" s="1"/>
      <c r="H58" s="38"/>
      <c r="I58" s="1"/>
      <c r="J58" s="77"/>
      <c r="K58" s="2"/>
      <c r="L58" s="39"/>
      <c r="M58" s="39"/>
      <c r="N58" s="2"/>
      <c r="O58" s="39"/>
      <c r="P58" s="39"/>
      <c r="Q58" s="40"/>
      <c r="R58" s="40"/>
      <c r="S58" s="67">
        <f t="shared" si="0"/>
        <v>0</v>
      </c>
      <c r="T58" s="67">
        <f t="shared" si="1"/>
        <v>0</v>
      </c>
      <c r="U58" s="67">
        <f t="shared" si="2"/>
        <v>0</v>
      </c>
      <c r="V58" s="68">
        <f t="shared" si="6"/>
        <v>0</v>
      </c>
      <c r="W58" s="68">
        <f t="shared" si="3"/>
        <v>0</v>
      </c>
      <c r="X58" s="68">
        <f t="shared" si="4"/>
        <v>0</v>
      </c>
      <c r="Y58" s="69">
        <f t="shared" si="5"/>
        <v>0</v>
      </c>
    </row>
    <row r="59" spans="1:25" ht="35" customHeight="1" x14ac:dyDescent="0.35">
      <c r="A59" s="37" t="s">
        <v>47</v>
      </c>
      <c r="B59" s="1"/>
      <c r="C59" s="1"/>
      <c r="D59" s="1"/>
      <c r="E59" s="1"/>
      <c r="F59" s="1"/>
      <c r="G59" s="1"/>
      <c r="H59" s="38"/>
      <c r="I59" s="1"/>
      <c r="J59" s="77"/>
      <c r="K59" s="2"/>
      <c r="L59" s="39"/>
      <c r="M59" s="39"/>
      <c r="N59" s="2"/>
      <c r="O59" s="39"/>
      <c r="P59" s="39"/>
      <c r="Q59" s="40"/>
      <c r="R59" s="40"/>
      <c r="S59" s="67">
        <f t="shared" si="0"/>
        <v>0</v>
      </c>
      <c r="T59" s="67">
        <f t="shared" si="1"/>
        <v>0</v>
      </c>
      <c r="U59" s="67">
        <f t="shared" si="2"/>
        <v>0</v>
      </c>
      <c r="V59" s="68">
        <f t="shared" si="6"/>
        <v>0</v>
      </c>
      <c r="W59" s="68">
        <f t="shared" si="3"/>
        <v>0</v>
      </c>
      <c r="X59" s="68">
        <f t="shared" si="4"/>
        <v>0</v>
      </c>
      <c r="Y59" s="69">
        <f t="shared" si="5"/>
        <v>0</v>
      </c>
    </row>
    <row r="60" spans="1:25" ht="35" customHeight="1" x14ac:dyDescent="0.35">
      <c r="A60" s="37" t="s">
        <v>48</v>
      </c>
      <c r="B60" s="1"/>
      <c r="C60" s="1"/>
      <c r="D60" s="1"/>
      <c r="E60" s="1"/>
      <c r="F60" s="1"/>
      <c r="G60" s="1"/>
      <c r="H60" s="38"/>
      <c r="I60" s="1"/>
      <c r="J60" s="77"/>
      <c r="K60" s="2"/>
      <c r="L60" s="39"/>
      <c r="M60" s="39"/>
      <c r="N60" s="2"/>
      <c r="O60" s="39"/>
      <c r="P60" s="39"/>
      <c r="Q60" s="40"/>
      <c r="R60" s="40"/>
      <c r="S60" s="67">
        <f t="shared" si="0"/>
        <v>0</v>
      </c>
      <c r="T60" s="67">
        <f t="shared" si="1"/>
        <v>0</v>
      </c>
      <c r="U60" s="67">
        <f t="shared" si="2"/>
        <v>0</v>
      </c>
      <c r="V60" s="68">
        <f t="shared" si="6"/>
        <v>0</v>
      </c>
      <c r="W60" s="68">
        <f t="shared" si="3"/>
        <v>0</v>
      </c>
      <c r="X60" s="68">
        <f t="shared" si="4"/>
        <v>0</v>
      </c>
      <c r="Y60" s="69">
        <f t="shared" si="5"/>
        <v>0</v>
      </c>
    </row>
    <row r="61" spans="1:25" ht="35" customHeight="1" x14ac:dyDescent="0.35">
      <c r="A61" s="37" t="s">
        <v>98</v>
      </c>
      <c r="B61" s="1"/>
      <c r="C61" s="1"/>
      <c r="D61" s="1"/>
      <c r="E61" s="1"/>
      <c r="F61" s="1"/>
      <c r="G61" s="1"/>
      <c r="H61" s="38"/>
      <c r="I61" s="1"/>
      <c r="J61" s="77"/>
      <c r="K61" s="2"/>
      <c r="L61" s="39"/>
      <c r="M61" s="39"/>
      <c r="N61" s="2"/>
      <c r="O61" s="39"/>
      <c r="P61" s="39"/>
      <c r="Q61" s="40"/>
      <c r="R61" s="40"/>
      <c r="S61" s="67">
        <f t="shared" si="0"/>
        <v>0</v>
      </c>
      <c r="T61" s="67">
        <f t="shared" si="1"/>
        <v>0</v>
      </c>
      <c r="U61" s="67">
        <f t="shared" si="2"/>
        <v>0</v>
      </c>
      <c r="V61" s="68">
        <f t="shared" si="6"/>
        <v>0</v>
      </c>
      <c r="W61" s="68">
        <f t="shared" si="3"/>
        <v>0</v>
      </c>
      <c r="X61" s="68">
        <f t="shared" si="4"/>
        <v>0</v>
      </c>
      <c r="Y61" s="69">
        <f t="shared" si="5"/>
        <v>0</v>
      </c>
    </row>
    <row r="62" spans="1:25" ht="35" customHeight="1" x14ac:dyDescent="0.35">
      <c r="A62" s="37" t="s">
        <v>99</v>
      </c>
      <c r="B62" s="1"/>
      <c r="C62" s="1"/>
      <c r="D62" s="1"/>
      <c r="E62" s="1"/>
      <c r="F62" s="1"/>
      <c r="G62" s="1"/>
      <c r="H62" s="38"/>
      <c r="I62" s="1"/>
      <c r="J62" s="77"/>
      <c r="K62" s="2"/>
      <c r="L62" s="39"/>
      <c r="M62" s="39"/>
      <c r="N62" s="2"/>
      <c r="O62" s="39"/>
      <c r="P62" s="39"/>
      <c r="Q62" s="40"/>
      <c r="R62" s="40"/>
      <c r="S62" s="67">
        <f t="shared" si="0"/>
        <v>0</v>
      </c>
      <c r="T62" s="67">
        <f t="shared" si="1"/>
        <v>0</v>
      </c>
      <c r="U62" s="67">
        <f t="shared" si="2"/>
        <v>0</v>
      </c>
      <c r="V62" s="68">
        <f t="shared" si="6"/>
        <v>0</v>
      </c>
      <c r="W62" s="68">
        <f t="shared" si="3"/>
        <v>0</v>
      </c>
      <c r="X62" s="68">
        <f t="shared" si="4"/>
        <v>0</v>
      </c>
      <c r="Y62" s="69">
        <f t="shared" si="5"/>
        <v>0</v>
      </c>
    </row>
    <row r="63" spans="1:25" ht="35" customHeight="1" x14ac:dyDescent="0.35">
      <c r="A63" s="37" t="s">
        <v>100</v>
      </c>
      <c r="B63" s="1"/>
      <c r="C63" s="1"/>
      <c r="D63" s="1"/>
      <c r="E63" s="1"/>
      <c r="F63" s="1"/>
      <c r="G63" s="1"/>
      <c r="H63" s="38"/>
      <c r="I63" s="1"/>
      <c r="J63" s="77"/>
      <c r="K63" s="2"/>
      <c r="L63" s="39"/>
      <c r="M63" s="39"/>
      <c r="N63" s="2"/>
      <c r="O63" s="39"/>
      <c r="P63" s="39"/>
      <c r="Q63" s="40"/>
      <c r="R63" s="40"/>
      <c r="S63" s="67">
        <f t="shared" si="0"/>
        <v>0</v>
      </c>
      <c r="T63" s="67">
        <f t="shared" si="1"/>
        <v>0</v>
      </c>
      <c r="U63" s="67">
        <f t="shared" si="2"/>
        <v>0</v>
      </c>
      <c r="V63" s="68">
        <f t="shared" si="6"/>
        <v>0</v>
      </c>
      <c r="W63" s="68">
        <f t="shared" si="3"/>
        <v>0</v>
      </c>
      <c r="X63" s="68">
        <f t="shared" si="4"/>
        <v>0</v>
      </c>
      <c r="Y63" s="69">
        <f t="shared" si="5"/>
        <v>0</v>
      </c>
    </row>
    <row r="64" spans="1:25" ht="35" customHeight="1" x14ac:dyDescent="0.35">
      <c r="A64" s="37" t="s">
        <v>101</v>
      </c>
      <c r="B64" s="1"/>
      <c r="C64" s="1"/>
      <c r="D64" s="1"/>
      <c r="E64" s="1"/>
      <c r="F64" s="1"/>
      <c r="G64" s="1"/>
      <c r="H64" s="38"/>
      <c r="I64" s="1"/>
      <c r="J64" s="77"/>
      <c r="K64" s="2"/>
      <c r="L64" s="39"/>
      <c r="M64" s="39"/>
      <c r="N64" s="2"/>
      <c r="O64" s="39"/>
      <c r="P64" s="39"/>
      <c r="Q64" s="40"/>
      <c r="R64" s="40"/>
      <c r="S64" s="67">
        <f t="shared" si="0"/>
        <v>0</v>
      </c>
      <c r="T64" s="67">
        <f t="shared" si="1"/>
        <v>0</v>
      </c>
      <c r="U64" s="67">
        <f t="shared" si="2"/>
        <v>0</v>
      </c>
      <c r="V64" s="68">
        <f t="shared" si="6"/>
        <v>0</v>
      </c>
      <c r="W64" s="68">
        <f t="shared" si="3"/>
        <v>0</v>
      </c>
      <c r="X64" s="68">
        <f t="shared" si="4"/>
        <v>0</v>
      </c>
      <c r="Y64" s="69">
        <f t="shared" si="5"/>
        <v>0</v>
      </c>
    </row>
    <row r="65" spans="1:25" ht="35" customHeight="1" x14ac:dyDescent="0.35">
      <c r="A65" s="37" t="s">
        <v>102</v>
      </c>
      <c r="B65" s="1"/>
      <c r="C65" s="1"/>
      <c r="D65" s="1"/>
      <c r="E65" s="1"/>
      <c r="F65" s="1"/>
      <c r="G65" s="1"/>
      <c r="H65" s="38"/>
      <c r="I65" s="1"/>
      <c r="J65" s="77"/>
      <c r="K65" s="2"/>
      <c r="L65" s="39"/>
      <c r="M65" s="39"/>
      <c r="N65" s="2"/>
      <c r="O65" s="39"/>
      <c r="P65" s="39"/>
      <c r="Q65" s="40"/>
      <c r="R65" s="40"/>
      <c r="S65" s="67">
        <f t="shared" si="0"/>
        <v>0</v>
      </c>
      <c r="T65" s="67">
        <f t="shared" si="1"/>
        <v>0</v>
      </c>
      <c r="U65" s="67">
        <f t="shared" si="2"/>
        <v>0</v>
      </c>
      <c r="V65" s="68">
        <f t="shared" si="6"/>
        <v>0</v>
      </c>
      <c r="W65" s="68">
        <f t="shared" si="3"/>
        <v>0</v>
      </c>
      <c r="X65" s="68">
        <f t="shared" si="4"/>
        <v>0</v>
      </c>
      <c r="Y65" s="69">
        <f t="shared" si="5"/>
        <v>0</v>
      </c>
    </row>
    <row r="66" spans="1:25" ht="35" customHeight="1" x14ac:dyDescent="0.35">
      <c r="A66" s="37" t="s">
        <v>103</v>
      </c>
      <c r="B66" s="1"/>
      <c r="C66" s="1"/>
      <c r="D66" s="1"/>
      <c r="E66" s="1"/>
      <c r="F66" s="1"/>
      <c r="G66" s="1"/>
      <c r="H66" s="38"/>
      <c r="I66" s="1"/>
      <c r="J66" s="77"/>
      <c r="K66" s="2"/>
      <c r="L66" s="39"/>
      <c r="M66" s="39"/>
      <c r="N66" s="2"/>
      <c r="O66" s="39"/>
      <c r="P66" s="39"/>
      <c r="Q66" s="40"/>
      <c r="R66" s="40"/>
      <c r="S66" s="67">
        <f t="shared" si="0"/>
        <v>0</v>
      </c>
      <c r="T66" s="67">
        <f t="shared" si="1"/>
        <v>0</v>
      </c>
      <c r="U66" s="67">
        <f t="shared" si="2"/>
        <v>0</v>
      </c>
      <c r="V66" s="68">
        <f t="shared" si="6"/>
        <v>0</v>
      </c>
      <c r="W66" s="68">
        <f t="shared" si="3"/>
        <v>0</v>
      </c>
      <c r="X66" s="68">
        <f t="shared" si="4"/>
        <v>0</v>
      </c>
      <c r="Y66" s="69">
        <f t="shared" si="5"/>
        <v>0</v>
      </c>
    </row>
    <row r="67" spans="1:25" ht="35" customHeight="1" x14ac:dyDescent="0.35">
      <c r="A67" s="37" t="s">
        <v>104</v>
      </c>
      <c r="B67" s="1"/>
      <c r="C67" s="1"/>
      <c r="D67" s="1"/>
      <c r="E67" s="1"/>
      <c r="F67" s="1"/>
      <c r="G67" s="1"/>
      <c r="H67" s="38"/>
      <c r="I67" s="1"/>
      <c r="J67" s="77"/>
      <c r="K67" s="2"/>
      <c r="L67" s="39"/>
      <c r="M67" s="39"/>
      <c r="N67" s="2"/>
      <c r="O67" s="39"/>
      <c r="P67" s="39"/>
      <c r="Q67" s="40"/>
      <c r="R67" s="40"/>
      <c r="S67" s="67">
        <f t="shared" si="0"/>
        <v>0</v>
      </c>
      <c r="T67" s="67">
        <f t="shared" si="1"/>
        <v>0</v>
      </c>
      <c r="U67" s="67">
        <f t="shared" si="2"/>
        <v>0</v>
      </c>
      <c r="V67" s="68">
        <f t="shared" si="6"/>
        <v>0</v>
      </c>
      <c r="W67" s="68">
        <f t="shared" si="3"/>
        <v>0</v>
      </c>
      <c r="X67" s="68">
        <f t="shared" si="4"/>
        <v>0</v>
      </c>
      <c r="Y67" s="69">
        <f t="shared" si="5"/>
        <v>0</v>
      </c>
    </row>
    <row r="68" spans="1:25" ht="35" customHeight="1" x14ac:dyDescent="0.35">
      <c r="A68" s="37" t="s">
        <v>105</v>
      </c>
      <c r="B68" s="1"/>
      <c r="C68" s="1"/>
      <c r="D68" s="1"/>
      <c r="E68" s="1"/>
      <c r="F68" s="1"/>
      <c r="G68" s="1"/>
      <c r="H68" s="38"/>
      <c r="I68" s="1"/>
      <c r="J68" s="77"/>
      <c r="K68" s="2"/>
      <c r="L68" s="39"/>
      <c r="M68" s="39"/>
      <c r="N68" s="2"/>
      <c r="O68" s="39"/>
      <c r="P68" s="39"/>
      <c r="Q68" s="40"/>
      <c r="R68" s="40"/>
      <c r="S68" s="67">
        <f t="shared" si="0"/>
        <v>0</v>
      </c>
      <c r="T68" s="67">
        <f t="shared" si="1"/>
        <v>0</v>
      </c>
      <c r="U68" s="67">
        <f t="shared" si="2"/>
        <v>0</v>
      </c>
      <c r="V68" s="68">
        <f t="shared" si="6"/>
        <v>0</v>
      </c>
      <c r="W68" s="68">
        <f t="shared" si="3"/>
        <v>0</v>
      </c>
      <c r="X68" s="68">
        <f t="shared" si="4"/>
        <v>0</v>
      </c>
      <c r="Y68" s="69">
        <f t="shared" si="5"/>
        <v>0</v>
      </c>
    </row>
    <row r="69" spans="1:25" ht="35" customHeight="1" x14ac:dyDescent="0.35">
      <c r="A69" s="37" t="s">
        <v>106</v>
      </c>
      <c r="B69" s="1"/>
      <c r="C69" s="1"/>
      <c r="D69" s="1"/>
      <c r="E69" s="1"/>
      <c r="F69" s="1"/>
      <c r="G69" s="1"/>
      <c r="H69" s="38"/>
      <c r="I69" s="1"/>
      <c r="J69" s="77"/>
      <c r="K69" s="2"/>
      <c r="L69" s="39"/>
      <c r="M69" s="39"/>
      <c r="N69" s="2"/>
      <c r="O69" s="39"/>
      <c r="P69" s="39"/>
      <c r="Q69" s="40"/>
      <c r="R69" s="40"/>
      <c r="S69" s="67">
        <f t="shared" si="0"/>
        <v>0</v>
      </c>
      <c r="T69" s="67">
        <f t="shared" si="1"/>
        <v>0</v>
      </c>
      <c r="U69" s="67">
        <f t="shared" si="2"/>
        <v>0</v>
      </c>
      <c r="V69" s="68">
        <f t="shared" si="6"/>
        <v>0</v>
      </c>
      <c r="W69" s="68">
        <f t="shared" si="3"/>
        <v>0</v>
      </c>
      <c r="X69" s="68">
        <f t="shared" si="4"/>
        <v>0</v>
      </c>
      <c r="Y69" s="69">
        <f t="shared" si="5"/>
        <v>0</v>
      </c>
    </row>
    <row r="70" spans="1:25" ht="35" customHeight="1" x14ac:dyDescent="0.35">
      <c r="A70" s="37" t="s">
        <v>107</v>
      </c>
      <c r="B70" s="1"/>
      <c r="C70" s="1"/>
      <c r="D70" s="1"/>
      <c r="E70" s="1"/>
      <c r="F70" s="1"/>
      <c r="G70" s="1"/>
      <c r="H70" s="38"/>
      <c r="I70" s="1"/>
      <c r="J70" s="77"/>
      <c r="K70" s="2"/>
      <c r="L70" s="39"/>
      <c r="M70" s="39"/>
      <c r="N70" s="2"/>
      <c r="O70" s="39"/>
      <c r="P70" s="39"/>
      <c r="Q70" s="40"/>
      <c r="R70" s="40"/>
      <c r="S70" s="67">
        <f t="shared" si="0"/>
        <v>0</v>
      </c>
      <c r="T70" s="67">
        <f t="shared" si="1"/>
        <v>0</v>
      </c>
      <c r="U70" s="67">
        <f t="shared" si="2"/>
        <v>0</v>
      </c>
      <c r="V70" s="68">
        <f t="shared" si="6"/>
        <v>0</v>
      </c>
      <c r="W70" s="68">
        <f t="shared" si="3"/>
        <v>0</v>
      </c>
      <c r="X70" s="68">
        <f t="shared" si="4"/>
        <v>0</v>
      </c>
      <c r="Y70" s="69">
        <f t="shared" si="5"/>
        <v>0</v>
      </c>
    </row>
    <row r="71" spans="1:25" ht="30" customHeight="1" x14ac:dyDescent="0.35">
      <c r="A71" s="93" t="s">
        <v>36</v>
      </c>
      <c r="B71" s="94"/>
      <c r="C71" s="94"/>
      <c r="D71" s="94"/>
      <c r="E71" s="94"/>
      <c r="F71" s="94"/>
      <c r="G71" s="41"/>
      <c r="H71" s="41"/>
      <c r="I71" s="42"/>
      <c r="J71" s="42"/>
      <c r="K71" s="42"/>
      <c r="L71" s="42"/>
      <c r="M71" s="42"/>
      <c r="N71" s="42"/>
      <c r="O71" s="42"/>
      <c r="P71" s="85" t="s">
        <v>139</v>
      </c>
      <c r="Q71" s="86"/>
      <c r="R71" s="86"/>
      <c r="S71" s="86"/>
      <c r="T71" s="86"/>
      <c r="U71" s="153"/>
      <c r="V71" s="47">
        <f>SUM(V36:V70)+SUM(X36:X70)</f>
        <v>0</v>
      </c>
      <c r="W71" s="78"/>
      <c r="X71" s="79"/>
    </row>
    <row r="72" spans="1:25" ht="48" customHeight="1" x14ac:dyDescent="0.35">
      <c r="A72" s="95" t="s">
        <v>1</v>
      </c>
      <c r="B72" s="97" t="s">
        <v>51</v>
      </c>
      <c r="C72" s="97"/>
      <c r="D72" s="97"/>
      <c r="E72" s="97"/>
      <c r="F72" s="97"/>
      <c r="G72" s="97"/>
      <c r="H72" s="97"/>
      <c r="I72" s="43"/>
      <c r="J72" s="43"/>
      <c r="K72" s="43"/>
      <c r="L72" s="43"/>
      <c r="M72" s="43"/>
      <c r="N72" s="43"/>
      <c r="O72" s="44"/>
      <c r="P72" s="98" t="s">
        <v>140</v>
      </c>
      <c r="Q72" s="98"/>
      <c r="R72" s="48" t="e">
        <f>IF(S72/V71&lt;20%,"Wert unterschritten",S72/V71)</f>
        <v>#DIV/0!</v>
      </c>
      <c r="S72" s="87">
        <f>SUM(S36:S70)+SUM(U36:U70)</f>
        <v>0</v>
      </c>
      <c r="T72" s="152"/>
      <c r="U72" s="88"/>
    </row>
    <row r="73" spans="1:25" ht="80.150000000000006" customHeight="1" x14ac:dyDescent="0.35">
      <c r="A73" s="96"/>
      <c r="B73" s="97"/>
      <c r="C73" s="97"/>
      <c r="D73" s="97"/>
      <c r="E73" s="97"/>
      <c r="F73" s="97"/>
      <c r="G73" s="97"/>
      <c r="H73" s="97"/>
      <c r="I73" s="43"/>
      <c r="J73" s="43"/>
      <c r="K73" s="43"/>
      <c r="L73" s="43"/>
      <c r="M73" s="43"/>
      <c r="N73" s="43"/>
      <c r="O73" s="43"/>
      <c r="P73" s="99" t="s">
        <v>138</v>
      </c>
      <c r="Q73" s="99"/>
      <c r="R73" s="99"/>
      <c r="S73" s="91">
        <f>SUM(Y36:Y70)</f>
        <v>0</v>
      </c>
      <c r="T73" s="151"/>
      <c r="U73" s="92"/>
      <c r="X73" s="80"/>
    </row>
    <row r="74" spans="1:25" ht="80.150000000000006" customHeight="1" x14ac:dyDescent="0.35">
      <c r="A74" s="4"/>
      <c r="B74" s="84"/>
      <c r="C74" s="84"/>
      <c r="D74" s="84"/>
      <c r="E74" s="84"/>
      <c r="F74" s="84"/>
      <c r="G74" s="84"/>
      <c r="H74" s="84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1:25" ht="67.5" customHeight="1" x14ac:dyDescent="0.35">
      <c r="A75" s="4"/>
      <c r="B75" s="84"/>
      <c r="C75" s="84"/>
      <c r="D75" s="84"/>
      <c r="E75" s="84"/>
      <c r="F75" s="84"/>
      <c r="G75" s="84"/>
      <c r="H75" s="84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1:25" ht="67.5" customHeight="1" x14ac:dyDescent="0.35">
      <c r="A76" s="4"/>
      <c r="B76" s="84"/>
      <c r="C76" s="84"/>
      <c r="D76" s="84"/>
      <c r="E76" s="84"/>
      <c r="F76" s="84"/>
      <c r="G76" s="84"/>
      <c r="H76" s="84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21"/>
      <c r="T76" s="21"/>
      <c r="U76" s="21"/>
    </row>
    <row r="77" spans="1:25" s="21" customFormat="1" ht="67.5" customHeight="1" x14ac:dyDescent="0.35">
      <c r="A77" s="4"/>
      <c r="B77" s="84"/>
      <c r="C77" s="84"/>
      <c r="D77" s="84"/>
      <c r="E77" s="84"/>
      <c r="F77" s="84"/>
      <c r="G77" s="84"/>
      <c r="H77" s="84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1:25" s="21" customFormat="1" ht="67.5" customHeight="1" x14ac:dyDescent="0.35">
      <c r="A78" s="4"/>
      <c r="B78" s="84"/>
      <c r="C78" s="84"/>
      <c r="D78" s="84"/>
      <c r="E78" s="84"/>
      <c r="F78" s="84"/>
      <c r="G78" s="84"/>
      <c r="H78" s="84"/>
      <c r="I78" s="45"/>
      <c r="J78" s="45"/>
      <c r="K78" s="45"/>
      <c r="L78" s="45"/>
      <c r="M78" s="45"/>
      <c r="N78" s="45"/>
      <c r="O78" s="45"/>
      <c r="P78" s="46"/>
      <c r="Q78" s="46"/>
      <c r="R78" s="46"/>
    </row>
    <row r="79" spans="1:25" s="21" customFormat="1" ht="67.5" customHeight="1" x14ac:dyDescent="0.35">
      <c r="A79" s="4"/>
      <c r="B79" s="84"/>
      <c r="C79" s="84"/>
      <c r="D79" s="84"/>
      <c r="E79" s="84"/>
      <c r="F79" s="84"/>
      <c r="G79" s="84"/>
      <c r="H79" s="84"/>
      <c r="I79" s="46"/>
      <c r="J79" s="46"/>
      <c r="K79" s="46"/>
      <c r="L79" s="46"/>
      <c r="M79" s="46"/>
      <c r="N79" s="46"/>
      <c r="O79" s="46"/>
      <c r="P79" s="46"/>
      <c r="Q79" s="46"/>
      <c r="R79" s="46"/>
    </row>
    <row r="80" spans="1:25" s="21" customFormat="1" ht="67.5" customHeight="1" x14ac:dyDescent="0.35">
      <c r="A80" s="4"/>
      <c r="B80" s="84"/>
      <c r="C80" s="84"/>
      <c r="D80" s="84"/>
      <c r="E80" s="84"/>
      <c r="F80" s="84"/>
      <c r="G80" s="84"/>
      <c r="H80" s="84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21" s="21" customFormat="1" ht="67.5" customHeight="1" x14ac:dyDescent="0.35">
      <c r="A81" s="4"/>
      <c r="B81" s="84"/>
      <c r="C81" s="84"/>
      <c r="D81" s="84"/>
      <c r="E81" s="84"/>
      <c r="F81" s="84"/>
      <c r="G81" s="84"/>
      <c r="H81" s="84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21" s="21" customFormat="1" ht="67.5" customHeight="1" thickBot="1" x14ac:dyDescent="0.4">
      <c r="A82" s="5"/>
      <c r="B82" s="84"/>
      <c r="C82" s="84"/>
      <c r="D82" s="84"/>
      <c r="E82" s="84"/>
      <c r="F82" s="84"/>
      <c r="G82" s="84"/>
      <c r="H82" s="84"/>
      <c r="I82" s="46"/>
      <c r="J82" s="46"/>
      <c r="K82" s="46"/>
      <c r="L82" s="46"/>
      <c r="M82" s="46"/>
      <c r="N82" s="46"/>
      <c r="O82" s="46"/>
    </row>
    <row r="83" spans="1:21" s="21" customFormat="1" ht="31.5" customHeight="1" x14ac:dyDescent="0.35"/>
    <row r="84" spans="1:21" s="21" customFormat="1" ht="31.5" customHeight="1" x14ac:dyDescent="0.35"/>
    <row r="85" spans="1:21" s="21" customFormat="1" ht="31.5" customHeight="1" x14ac:dyDescent="0.35"/>
    <row r="86" spans="1:21" s="21" customFormat="1" ht="31.5" customHeight="1" x14ac:dyDescent="0.35">
      <c r="P86" s="14"/>
      <c r="Q86" s="14"/>
      <c r="R86" s="14"/>
      <c r="S86" s="14"/>
      <c r="T86" s="14"/>
      <c r="U86" s="14"/>
    </row>
  </sheetData>
  <sheetProtection sheet="1" formatCells="0" deleteRows="0"/>
  <mergeCells count="53">
    <mergeCell ref="P73:R73"/>
    <mergeCell ref="S73:U73"/>
    <mergeCell ref="B23:D23"/>
    <mergeCell ref="B22:D22"/>
    <mergeCell ref="B26:D26"/>
    <mergeCell ref="B25:D25"/>
    <mergeCell ref="B24:D24"/>
    <mergeCell ref="B31:D31"/>
    <mergeCell ref="B30:D30"/>
    <mergeCell ref="B29:D29"/>
    <mergeCell ref="B28:D28"/>
    <mergeCell ref="P72:Q72"/>
    <mergeCell ref="S72:U72"/>
    <mergeCell ref="P71:U71"/>
    <mergeCell ref="F5:G13"/>
    <mergeCell ref="B82:H82"/>
    <mergeCell ref="B81:H81"/>
    <mergeCell ref="B80:H80"/>
    <mergeCell ref="B79:H79"/>
    <mergeCell ref="A34:B34"/>
    <mergeCell ref="A72:A73"/>
    <mergeCell ref="B72:H73"/>
    <mergeCell ref="B78:H78"/>
    <mergeCell ref="B77:H77"/>
    <mergeCell ref="B76:H76"/>
    <mergeCell ref="B75:H75"/>
    <mergeCell ref="B74:H74"/>
    <mergeCell ref="A71:F71"/>
    <mergeCell ref="F14:G17"/>
    <mergeCell ref="A16:E16"/>
    <mergeCell ref="A1:B1"/>
    <mergeCell ref="A2:B2"/>
    <mergeCell ref="C1:E1"/>
    <mergeCell ref="C2:E2"/>
    <mergeCell ref="F1:G1"/>
    <mergeCell ref="H1:K1"/>
    <mergeCell ref="F2:G2"/>
    <mergeCell ref="H2:K2"/>
    <mergeCell ref="S1:U1"/>
    <mergeCell ref="S2:U2"/>
    <mergeCell ref="B27:D27"/>
    <mergeCell ref="A5:E5"/>
    <mergeCell ref="B21:D21"/>
    <mergeCell ref="A9:E9"/>
    <mergeCell ref="A8:E8"/>
    <mergeCell ref="A7:E7"/>
    <mergeCell ref="A11:E11"/>
    <mergeCell ref="A12:E12"/>
    <mergeCell ref="A17:E17"/>
    <mergeCell ref="A14:E14"/>
    <mergeCell ref="A13:E13"/>
    <mergeCell ref="A15:E15"/>
    <mergeCell ref="A6:E6"/>
  </mergeCells>
  <phoneticPr fontId="1" type="noConversion"/>
  <conditionalFormatting sqref="B22:B31">
    <cfRule type="notContainsBlanks" dxfId="11" priority="11">
      <formula>LEN(TRIM(B22))&gt;0</formula>
    </cfRule>
  </conditionalFormatting>
  <conditionalFormatting sqref="A72 A74:B82 B36:R70">
    <cfRule type="notContainsBlanks" dxfId="10" priority="17">
      <formula>LEN(TRIM(A36))&gt;0</formula>
    </cfRule>
  </conditionalFormatting>
  <conditionalFormatting sqref="C1:C2">
    <cfRule type="notContainsBlanks" dxfId="9" priority="12">
      <formula>LEN(TRIM(C1))&gt;0</formula>
    </cfRule>
  </conditionalFormatting>
  <conditionalFormatting sqref="R72">
    <cfRule type="expression" dxfId="8" priority="3">
      <formula>AND(R72&lt;&gt;"Wert unterschritten",R72&lt;&gt;"")</formula>
    </cfRule>
    <cfRule type="expression" dxfId="7" priority="4">
      <formula>R72="Wert unterschritten"</formula>
    </cfRule>
    <cfRule type="expression" dxfId="6" priority="5">
      <formula>VALUE(LEFT(R72,LEN(R72)-1))&lt;20</formula>
    </cfRule>
  </conditionalFormatting>
  <pageMargins left="0.23622047244094491" right="0.23622047244094491" top="0.74803149606299213" bottom="0.74803149606299213" header="0.31496062992125984" footer="0.31496062992125984"/>
  <pageSetup paperSize="9" scale="22" fitToHeight="0" orientation="landscape" r:id="rId1"/>
  <rowBreaks count="1" manualBreakCount="1"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5E80-A8FC-45A1-A314-5491EAFFC461}">
  <sheetPr>
    <tabColor theme="0"/>
  </sheetPr>
  <dimension ref="A1:AA102"/>
  <sheetViews>
    <sheetView topLeftCell="I32" zoomScale="90" zoomScaleNormal="90" zoomScaleSheetLayoutView="80" workbookViewId="0">
      <selection activeCell="R39" sqref="R39 O39"/>
    </sheetView>
  </sheetViews>
  <sheetFormatPr baseColWidth="10" defaultColWidth="11.453125" defaultRowHeight="16" x14ac:dyDescent="0.35"/>
  <cols>
    <col min="1" max="1" width="8.453125" style="14" bestFit="1" customWidth="1"/>
    <col min="2" max="3" width="35.453125" style="14" customWidth="1"/>
    <col min="4" max="4" width="30.453125" style="14" customWidth="1"/>
    <col min="5" max="5" width="28.453125" style="14" customWidth="1"/>
    <col min="6" max="6" width="35.453125" style="14" customWidth="1"/>
    <col min="7" max="7" width="35.81640625" style="14" customWidth="1"/>
    <col min="8" max="8" width="60.6328125" style="14" customWidth="1"/>
    <col min="9" max="10" width="20.453125" style="14" customWidth="1"/>
    <col min="11" max="11" width="21.453125" style="14" customWidth="1"/>
    <col min="12" max="12" width="21.1796875" style="14" customWidth="1"/>
    <col min="13" max="15" width="20.453125" style="14" customWidth="1"/>
    <col min="16" max="16" width="23.453125" style="14" customWidth="1"/>
    <col min="17" max="18" width="20.453125" style="14" customWidth="1"/>
    <col min="19" max="19" width="20.26953125" style="50" bestFit="1" customWidth="1"/>
    <col min="20" max="20" width="22" style="14" customWidth="1"/>
    <col min="21" max="21" width="20.453125" style="14" customWidth="1"/>
    <col min="22" max="22" width="20.453125" style="50" customWidth="1"/>
    <col min="23" max="26" width="20.453125" style="14" customWidth="1"/>
    <col min="27" max="27" width="29.26953125" style="14" customWidth="1"/>
    <col min="28" max="28" width="28.1796875" style="14" customWidth="1"/>
    <col min="29" max="16384" width="11.453125" style="14"/>
  </cols>
  <sheetData>
    <row r="1" spans="1:22" ht="41.25" customHeight="1" x14ac:dyDescent="0.35">
      <c r="A1" s="127" t="s">
        <v>37</v>
      </c>
      <c r="B1" s="128"/>
      <c r="C1" s="129"/>
      <c r="D1" s="130"/>
      <c r="E1" s="131"/>
      <c r="F1" s="168" t="s">
        <v>0</v>
      </c>
      <c r="G1" s="169"/>
      <c r="H1" s="132"/>
      <c r="I1" s="133"/>
      <c r="J1" s="134"/>
      <c r="K1" s="11"/>
      <c r="L1" s="11"/>
      <c r="S1" s="135"/>
      <c r="T1" s="135"/>
      <c r="U1" s="136"/>
    </row>
    <row r="2" spans="1:22" ht="45" customHeight="1" thickBot="1" x14ac:dyDescent="0.4">
      <c r="A2" s="137" t="s">
        <v>130</v>
      </c>
      <c r="B2" s="138"/>
      <c r="C2" s="139"/>
      <c r="D2" s="140"/>
      <c r="E2" s="141"/>
      <c r="F2" s="170" t="s">
        <v>38</v>
      </c>
      <c r="G2" s="171"/>
      <c r="H2" s="142"/>
      <c r="I2" s="143"/>
      <c r="J2" s="144"/>
      <c r="K2" s="11"/>
      <c r="L2" s="11"/>
      <c r="S2" s="135"/>
      <c r="T2" s="135"/>
      <c r="U2" s="136"/>
    </row>
    <row r="3" spans="1:22" x14ac:dyDescent="0.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51"/>
      <c r="T3" s="16"/>
      <c r="U3" s="16"/>
      <c r="V3" s="51"/>
    </row>
    <row r="4" spans="1:22" ht="16.5" thickBo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51"/>
      <c r="T4" s="16"/>
      <c r="U4" s="16"/>
      <c r="V4" s="51"/>
    </row>
    <row r="5" spans="1:22" ht="18" customHeight="1" x14ac:dyDescent="0.35">
      <c r="A5" s="118" t="s">
        <v>9</v>
      </c>
      <c r="B5" s="119"/>
      <c r="C5" s="119"/>
      <c r="D5" s="119"/>
      <c r="E5" s="120"/>
      <c r="F5" s="121" t="s">
        <v>82</v>
      </c>
      <c r="G5" s="122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2" s="21" customFormat="1" ht="18" customHeight="1" x14ac:dyDescent="0.35">
      <c r="A6" s="107" t="s">
        <v>62</v>
      </c>
      <c r="B6" s="108"/>
      <c r="C6" s="108"/>
      <c r="D6" s="108"/>
      <c r="E6" s="109"/>
      <c r="F6" s="123"/>
      <c r="G6" s="124"/>
      <c r="H6" s="20"/>
      <c r="I6" s="20"/>
      <c r="J6" s="20"/>
      <c r="K6" s="20"/>
      <c r="L6" s="20"/>
      <c r="M6" s="20"/>
      <c r="N6" s="20"/>
      <c r="O6" s="20"/>
      <c r="P6" s="20"/>
      <c r="Q6" s="20"/>
      <c r="S6" s="52"/>
      <c r="V6" s="52"/>
    </row>
    <row r="7" spans="1:22" s="21" customFormat="1" ht="18" customHeight="1" x14ac:dyDescent="0.35">
      <c r="A7" s="107" t="s">
        <v>63</v>
      </c>
      <c r="B7" s="108"/>
      <c r="C7" s="108"/>
      <c r="D7" s="108"/>
      <c r="E7" s="109"/>
      <c r="F7" s="123"/>
      <c r="G7" s="124"/>
      <c r="H7" s="20"/>
      <c r="I7" s="20"/>
      <c r="J7" s="20"/>
      <c r="K7" s="20"/>
      <c r="L7" s="20"/>
      <c r="M7" s="20"/>
      <c r="N7" s="20"/>
      <c r="O7" s="20"/>
      <c r="P7" s="20"/>
      <c r="Q7" s="20"/>
      <c r="S7" s="52"/>
      <c r="V7" s="52"/>
    </row>
    <row r="8" spans="1:22" s="21" customFormat="1" ht="18" customHeight="1" x14ac:dyDescent="0.35">
      <c r="A8" s="107" t="s">
        <v>32</v>
      </c>
      <c r="B8" s="108"/>
      <c r="C8" s="108"/>
      <c r="D8" s="108"/>
      <c r="E8" s="109"/>
      <c r="F8" s="123"/>
      <c r="G8" s="124"/>
      <c r="H8" s="20"/>
      <c r="I8" s="20"/>
      <c r="J8" s="20"/>
      <c r="K8" s="20"/>
      <c r="L8" s="20"/>
      <c r="M8" s="20"/>
      <c r="N8" s="20"/>
      <c r="O8" s="20"/>
      <c r="P8" s="20"/>
      <c r="Q8" s="20"/>
      <c r="S8" s="52"/>
      <c r="V8" s="52"/>
    </row>
    <row r="9" spans="1:22" s="21" customFormat="1" ht="18" customHeight="1" x14ac:dyDescent="0.35">
      <c r="A9" s="17" t="s">
        <v>124</v>
      </c>
      <c r="B9" s="18"/>
      <c r="C9" s="18"/>
      <c r="D9" s="18"/>
      <c r="E9" s="19"/>
      <c r="F9" s="123"/>
      <c r="G9" s="124"/>
      <c r="H9" s="20"/>
      <c r="I9" s="20"/>
      <c r="J9" s="20"/>
      <c r="K9" s="20"/>
      <c r="L9" s="20"/>
      <c r="M9" s="20"/>
      <c r="N9" s="20"/>
      <c r="O9" s="20"/>
      <c r="P9" s="20"/>
      <c r="Q9" s="20"/>
      <c r="S9" s="52"/>
      <c r="V9" s="52"/>
    </row>
    <row r="10" spans="1:22" s="21" customFormat="1" ht="18" customHeight="1" x14ac:dyDescent="0.35">
      <c r="A10" s="107" t="s">
        <v>33</v>
      </c>
      <c r="B10" s="108"/>
      <c r="C10" s="108"/>
      <c r="D10" s="108"/>
      <c r="E10" s="109"/>
      <c r="F10" s="123"/>
      <c r="G10" s="124"/>
      <c r="H10" s="20"/>
      <c r="I10" s="20"/>
      <c r="J10" s="20"/>
      <c r="K10" s="20"/>
      <c r="L10" s="20"/>
      <c r="M10" s="20"/>
      <c r="N10" s="20"/>
      <c r="O10" s="20"/>
      <c r="P10" s="20"/>
      <c r="Q10" s="20"/>
      <c r="S10" s="52"/>
      <c r="V10" s="52"/>
    </row>
    <row r="11" spans="1:22" s="21" customFormat="1" ht="18" customHeight="1" x14ac:dyDescent="0.35">
      <c r="A11" s="107" t="s">
        <v>66</v>
      </c>
      <c r="B11" s="108"/>
      <c r="C11" s="108"/>
      <c r="D11" s="108"/>
      <c r="E11" s="109"/>
      <c r="F11" s="123"/>
      <c r="G11" s="124"/>
      <c r="H11" s="20"/>
      <c r="I11" s="20"/>
      <c r="J11" s="20"/>
      <c r="K11" s="20"/>
      <c r="L11" s="20"/>
      <c r="M11" s="20"/>
      <c r="N11" s="20"/>
      <c r="O11" s="20"/>
      <c r="P11" s="20"/>
      <c r="Q11" s="20"/>
      <c r="S11" s="52"/>
      <c r="V11" s="52"/>
    </row>
    <row r="12" spans="1:22" s="21" customFormat="1" ht="36" customHeight="1" x14ac:dyDescent="0.35">
      <c r="A12" s="104" t="s">
        <v>131</v>
      </c>
      <c r="B12" s="105"/>
      <c r="C12" s="105"/>
      <c r="D12" s="105"/>
      <c r="E12" s="106"/>
      <c r="F12" s="123"/>
      <c r="G12" s="124"/>
      <c r="H12" s="20"/>
      <c r="I12" s="20"/>
      <c r="J12" s="20"/>
      <c r="K12" s="20"/>
      <c r="L12" s="20"/>
      <c r="M12" s="20"/>
      <c r="N12" s="20"/>
      <c r="O12" s="20"/>
      <c r="P12" s="20"/>
      <c r="Q12" s="20"/>
      <c r="S12" s="52"/>
      <c r="V12" s="52"/>
    </row>
    <row r="13" spans="1:22" s="21" customFormat="1" x14ac:dyDescent="0.35">
      <c r="A13" s="104" t="s">
        <v>68</v>
      </c>
      <c r="B13" s="105"/>
      <c r="C13" s="105"/>
      <c r="D13" s="105"/>
      <c r="E13" s="106"/>
      <c r="F13" s="123"/>
      <c r="G13" s="124"/>
      <c r="H13" s="20"/>
      <c r="I13" s="20"/>
      <c r="J13" s="20"/>
      <c r="K13" s="20"/>
      <c r="L13" s="20"/>
      <c r="M13" s="20"/>
      <c r="N13" s="20"/>
      <c r="O13" s="20"/>
      <c r="P13" s="20"/>
      <c r="Q13" s="20"/>
      <c r="S13" s="52"/>
      <c r="V13" s="52"/>
    </row>
    <row r="14" spans="1:22" s="21" customFormat="1" x14ac:dyDescent="0.35">
      <c r="A14" s="107" t="s">
        <v>69</v>
      </c>
      <c r="B14" s="108"/>
      <c r="C14" s="108"/>
      <c r="D14" s="108"/>
      <c r="E14" s="109"/>
      <c r="F14" s="123"/>
      <c r="G14" s="124"/>
      <c r="H14" s="20"/>
      <c r="I14" s="20"/>
      <c r="J14" s="20"/>
      <c r="K14" s="20"/>
      <c r="L14" s="20"/>
      <c r="M14" s="20"/>
      <c r="N14" s="20"/>
      <c r="O14" s="20"/>
      <c r="P14" s="20"/>
      <c r="Q14" s="20"/>
      <c r="S14" s="52"/>
      <c r="V14" s="52"/>
    </row>
    <row r="15" spans="1:22" s="21" customFormat="1" x14ac:dyDescent="0.35">
      <c r="A15" s="107" t="s">
        <v>43</v>
      </c>
      <c r="B15" s="108"/>
      <c r="C15" s="108"/>
      <c r="D15" s="108"/>
      <c r="E15" s="109"/>
      <c r="F15" s="123"/>
      <c r="G15" s="124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53"/>
      <c r="T15" s="20"/>
      <c r="V15" s="52"/>
    </row>
    <row r="16" spans="1:22" s="21" customFormat="1" x14ac:dyDescent="0.35">
      <c r="A16" s="107" t="s">
        <v>70</v>
      </c>
      <c r="B16" s="108"/>
      <c r="C16" s="108"/>
      <c r="D16" s="108"/>
      <c r="E16" s="109"/>
      <c r="F16" s="123"/>
      <c r="G16" s="124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53"/>
      <c r="T16" s="20"/>
      <c r="V16" s="52"/>
    </row>
    <row r="17" spans="1:22" s="21" customFormat="1" ht="23.25" customHeight="1" thickBot="1" x14ac:dyDescent="0.4">
      <c r="A17" s="113" t="s">
        <v>125</v>
      </c>
      <c r="B17" s="145"/>
      <c r="C17" s="145"/>
      <c r="D17" s="145"/>
      <c r="E17" s="146"/>
      <c r="F17" s="125"/>
      <c r="G17" s="126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53"/>
      <c r="T17" s="20"/>
      <c r="V17" s="52"/>
    </row>
    <row r="18" spans="1:22" ht="15" customHeight="1" x14ac:dyDescent="0.35">
      <c r="A18" s="22"/>
      <c r="B18" s="20"/>
      <c r="C18" s="20"/>
      <c r="D18" s="20"/>
      <c r="E18" s="20"/>
      <c r="F18" s="2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54"/>
      <c r="T18" s="11"/>
      <c r="U18" s="11"/>
      <c r="V18" s="54"/>
    </row>
    <row r="19" spans="1:22" ht="15" customHeight="1" x14ac:dyDescent="0.35">
      <c r="A19" s="22"/>
      <c r="B19" s="20"/>
      <c r="C19" s="20"/>
      <c r="D19" s="20"/>
      <c r="E19" s="2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54"/>
      <c r="T19" s="11"/>
      <c r="U19" s="11"/>
    </row>
    <row r="20" spans="1:22" ht="15" customHeight="1" thickBot="1" x14ac:dyDescent="0.4">
      <c r="A20" s="24" t="s">
        <v>35</v>
      </c>
      <c r="B20" s="20"/>
      <c r="C20" s="20"/>
      <c r="D20" s="20"/>
      <c r="E20" s="2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54"/>
      <c r="T20" s="11"/>
      <c r="U20" s="11"/>
    </row>
    <row r="21" spans="1:22" ht="29.25" customHeight="1" x14ac:dyDescent="0.35">
      <c r="A21" s="25" t="s">
        <v>1</v>
      </c>
      <c r="B21" s="116" t="s">
        <v>61</v>
      </c>
      <c r="C21" s="116"/>
      <c r="D21" s="11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22" ht="15" customHeight="1" x14ac:dyDescent="0.35">
      <c r="A22" s="26" t="s">
        <v>2</v>
      </c>
      <c r="B22" s="84"/>
      <c r="C22" s="84"/>
      <c r="D22" s="100"/>
    </row>
    <row r="23" spans="1:22" ht="15" customHeight="1" x14ac:dyDescent="0.35">
      <c r="A23" s="26" t="s">
        <v>3</v>
      </c>
      <c r="B23" s="84"/>
      <c r="C23" s="84"/>
      <c r="D23" s="100"/>
    </row>
    <row r="24" spans="1:22" ht="15" customHeight="1" x14ac:dyDescent="0.35">
      <c r="A24" s="26" t="s">
        <v>4</v>
      </c>
      <c r="B24" s="84"/>
      <c r="C24" s="84"/>
      <c r="D24" s="100"/>
    </row>
    <row r="25" spans="1:22" ht="15" customHeight="1" x14ac:dyDescent="0.35">
      <c r="A25" s="26" t="s">
        <v>5</v>
      </c>
      <c r="B25" s="84"/>
      <c r="C25" s="84"/>
      <c r="D25" s="100"/>
    </row>
    <row r="26" spans="1:22" ht="15" customHeight="1" x14ac:dyDescent="0.35">
      <c r="A26" s="26" t="s">
        <v>6</v>
      </c>
      <c r="B26" s="84"/>
      <c r="C26" s="84"/>
      <c r="D26" s="100"/>
    </row>
    <row r="27" spans="1:22" ht="15" customHeight="1" x14ac:dyDescent="0.35">
      <c r="A27" s="26" t="s">
        <v>7</v>
      </c>
      <c r="B27" s="84"/>
      <c r="C27" s="84"/>
      <c r="D27" s="100"/>
      <c r="S27" s="55"/>
      <c r="T27" s="27"/>
    </row>
    <row r="28" spans="1:22" ht="15" customHeight="1" x14ac:dyDescent="0.35">
      <c r="A28" s="26" t="s">
        <v>39</v>
      </c>
      <c r="B28" s="84"/>
      <c r="C28" s="84"/>
      <c r="D28" s="100"/>
    </row>
    <row r="29" spans="1:22" ht="15" customHeight="1" x14ac:dyDescent="0.35">
      <c r="A29" s="26" t="s">
        <v>40</v>
      </c>
      <c r="B29" s="84"/>
      <c r="C29" s="84"/>
      <c r="D29" s="100"/>
    </row>
    <row r="30" spans="1:22" ht="15" customHeight="1" x14ac:dyDescent="0.35">
      <c r="A30" s="26" t="s">
        <v>41</v>
      </c>
      <c r="B30" s="84"/>
      <c r="C30" s="84"/>
      <c r="D30" s="100"/>
    </row>
    <row r="31" spans="1:22" ht="15" customHeight="1" thickBot="1" x14ac:dyDescent="0.4">
      <c r="A31" s="28" t="s">
        <v>42</v>
      </c>
      <c r="B31" s="101"/>
      <c r="C31" s="101"/>
      <c r="D31" s="102"/>
    </row>
    <row r="34" spans="1:24" ht="15" customHeight="1" x14ac:dyDescent="0.35">
      <c r="A34" s="103" t="s">
        <v>17</v>
      </c>
      <c r="B34" s="103"/>
    </row>
    <row r="35" spans="1:24" s="36" customFormat="1" ht="161" customHeight="1" x14ac:dyDescent="0.35">
      <c r="A35" s="29" t="s">
        <v>1</v>
      </c>
      <c r="B35" s="30" t="s">
        <v>52</v>
      </c>
      <c r="C35" s="31" t="s">
        <v>53</v>
      </c>
      <c r="D35" s="31" t="s">
        <v>60</v>
      </c>
      <c r="E35" s="31" t="s">
        <v>8</v>
      </c>
      <c r="F35" s="31" t="s">
        <v>59</v>
      </c>
      <c r="G35" s="31" t="s">
        <v>16</v>
      </c>
      <c r="H35" s="31" t="s">
        <v>72</v>
      </c>
      <c r="I35" s="31" t="s">
        <v>34</v>
      </c>
      <c r="J35" s="29" t="s">
        <v>83</v>
      </c>
      <c r="K35" s="31" t="s">
        <v>84</v>
      </c>
      <c r="L35" s="31" t="s">
        <v>67</v>
      </c>
      <c r="M35" s="31" t="s">
        <v>85</v>
      </c>
      <c r="N35" s="31" t="s">
        <v>86</v>
      </c>
      <c r="O35" s="31" t="s">
        <v>93</v>
      </c>
      <c r="P35" s="32" t="s">
        <v>87</v>
      </c>
      <c r="Q35" s="32" t="s">
        <v>88</v>
      </c>
      <c r="R35" s="33" t="s">
        <v>90</v>
      </c>
      <c r="S35" s="33" t="s">
        <v>89</v>
      </c>
      <c r="T35" s="33" t="s">
        <v>91</v>
      </c>
      <c r="U35" s="34" t="s">
        <v>92</v>
      </c>
      <c r="V35" s="34" t="s">
        <v>94</v>
      </c>
      <c r="W35" s="34" t="s">
        <v>95</v>
      </c>
      <c r="X35" s="35" t="s">
        <v>96</v>
      </c>
    </row>
    <row r="36" spans="1:24" ht="35" customHeight="1" x14ac:dyDescent="0.35">
      <c r="A36" s="37" t="s">
        <v>10</v>
      </c>
      <c r="B36" s="1"/>
      <c r="C36" s="1"/>
      <c r="D36" s="1"/>
      <c r="E36" s="1"/>
      <c r="F36" s="1"/>
      <c r="G36" s="1"/>
      <c r="H36" s="38"/>
      <c r="I36" s="2"/>
      <c r="J36" s="39"/>
      <c r="K36" s="39"/>
      <c r="L36" s="2"/>
      <c r="M36" s="39"/>
      <c r="N36" s="39"/>
      <c r="O36" s="3"/>
      <c r="P36" s="39"/>
      <c r="Q36" s="39"/>
      <c r="R36" s="67">
        <f>(I36*K36)+(L36*N36)</f>
        <v>0</v>
      </c>
      <c r="S36" s="67">
        <f>R36*O36</f>
        <v>0</v>
      </c>
      <c r="T36" s="67">
        <f>R36+(O36*R36)</f>
        <v>0</v>
      </c>
      <c r="U36" s="68">
        <f>(I36*J36)+(L36*M36)</f>
        <v>0</v>
      </c>
      <c r="V36" s="68">
        <f>U36*O36</f>
        <v>0</v>
      </c>
      <c r="W36" s="68">
        <f>U36+(U36*O36)</f>
        <v>0</v>
      </c>
      <c r="X36" s="69">
        <f>W36-T36</f>
        <v>0</v>
      </c>
    </row>
    <row r="37" spans="1:24" ht="35" customHeight="1" x14ac:dyDescent="0.35">
      <c r="A37" s="37" t="s">
        <v>11</v>
      </c>
      <c r="B37" s="1"/>
      <c r="C37" s="1"/>
      <c r="D37" s="1"/>
      <c r="E37" s="1"/>
      <c r="F37" s="1"/>
      <c r="G37" s="1"/>
      <c r="H37" s="38"/>
      <c r="I37" s="2"/>
      <c r="J37" s="39"/>
      <c r="K37" s="39"/>
      <c r="L37" s="2"/>
      <c r="M37" s="39"/>
      <c r="N37" s="39"/>
      <c r="O37" s="3"/>
      <c r="P37" s="39"/>
      <c r="Q37" s="39"/>
      <c r="R37" s="67">
        <f>(I37*K37)+(L37*N37)</f>
        <v>0</v>
      </c>
      <c r="S37" s="67">
        <f t="shared" ref="S37:S85" si="0">R37*O37</f>
        <v>0</v>
      </c>
      <c r="T37" s="67">
        <f>R37+S37</f>
        <v>0</v>
      </c>
      <c r="U37" s="68">
        <f t="shared" ref="U37:U85" si="1">(I37*J37)+(L37*M37)</f>
        <v>0</v>
      </c>
      <c r="V37" s="68">
        <f t="shared" ref="V37:V85" si="2">U37*O37</f>
        <v>0</v>
      </c>
      <c r="W37" s="68">
        <f t="shared" ref="W37:W85" si="3">U37+V37</f>
        <v>0</v>
      </c>
      <c r="X37" s="69">
        <f t="shared" ref="X37:X85" si="4">W37-T37</f>
        <v>0</v>
      </c>
    </row>
    <row r="38" spans="1:24" ht="35" customHeight="1" x14ac:dyDescent="0.35">
      <c r="A38" s="37" t="s">
        <v>12</v>
      </c>
      <c r="B38" s="1"/>
      <c r="C38" s="1"/>
      <c r="D38" s="1"/>
      <c r="E38" s="1"/>
      <c r="F38" s="1"/>
      <c r="G38" s="1"/>
      <c r="H38" s="38"/>
      <c r="I38" s="2"/>
      <c r="J38" s="39"/>
      <c r="K38" s="39"/>
      <c r="L38" s="2"/>
      <c r="M38" s="39"/>
      <c r="N38" s="39"/>
      <c r="O38" s="3"/>
      <c r="P38" s="39"/>
      <c r="Q38" s="39"/>
      <c r="R38" s="67">
        <f>(I38*K38)+(L38*N38)</f>
        <v>0</v>
      </c>
      <c r="S38" s="67">
        <f t="shared" si="0"/>
        <v>0</v>
      </c>
      <c r="T38" s="67">
        <f t="shared" ref="T38:T85" si="5">R38+S38</f>
        <v>0</v>
      </c>
      <c r="U38" s="68">
        <f t="shared" si="1"/>
        <v>0</v>
      </c>
      <c r="V38" s="68">
        <f t="shared" si="2"/>
        <v>0</v>
      </c>
      <c r="W38" s="68">
        <f t="shared" si="3"/>
        <v>0</v>
      </c>
      <c r="X38" s="69">
        <f t="shared" si="4"/>
        <v>0</v>
      </c>
    </row>
    <row r="39" spans="1:24" ht="35" customHeight="1" x14ac:dyDescent="0.35">
      <c r="A39" s="37" t="s">
        <v>13</v>
      </c>
      <c r="B39" s="1"/>
      <c r="C39" s="1"/>
      <c r="D39" s="1"/>
      <c r="E39" s="1"/>
      <c r="F39" s="1"/>
      <c r="G39" s="1"/>
      <c r="H39" s="38"/>
      <c r="I39" s="2"/>
      <c r="J39" s="39"/>
      <c r="K39" s="39"/>
      <c r="L39" s="2"/>
      <c r="M39" s="39"/>
      <c r="N39" s="39"/>
      <c r="O39" s="3"/>
      <c r="P39" s="39"/>
      <c r="Q39" s="39"/>
      <c r="R39" s="67">
        <f t="shared" ref="R39:R85" si="6">(I39*K39)+(L39*N39)</f>
        <v>0</v>
      </c>
      <c r="S39" s="67">
        <f t="shared" si="0"/>
        <v>0</v>
      </c>
      <c r="T39" s="67">
        <f t="shared" si="5"/>
        <v>0</v>
      </c>
      <c r="U39" s="68">
        <f t="shared" si="1"/>
        <v>0</v>
      </c>
      <c r="V39" s="68">
        <f t="shared" si="2"/>
        <v>0</v>
      </c>
      <c r="W39" s="68">
        <f t="shared" si="3"/>
        <v>0</v>
      </c>
      <c r="X39" s="69">
        <f t="shared" si="4"/>
        <v>0</v>
      </c>
    </row>
    <row r="40" spans="1:24" ht="35" customHeight="1" x14ac:dyDescent="0.35">
      <c r="A40" s="37" t="s">
        <v>14</v>
      </c>
      <c r="B40" s="1"/>
      <c r="C40" s="1"/>
      <c r="D40" s="1"/>
      <c r="E40" s="1"/>
      <c r="F40" s="1"/>
      <c r="G40" s="1"/>
      <c r="H40" s="38"/>
      <c r="I40" s="2"/>
      <c r="J40" s="39"/>
      <c r="K40" s="39"/>
      <c r="L40" s="2"/>
      <c r="M40" s="39"/>
      <c r="N40" s="39"/>
      <c r="O40" s="3"/>
      <c r="P40" s="39"/>
      <c r="Q40" s="39"/>
      <c r="R40" s="67">
        <f t="shared" si="6"/>
        <v>0</v>
      </c>
      <c r="S40" s="67">
        <f t="shared" si="0"/>
        <v>0</v>
      </c>
      <c r="T40" s="67">
        <f t="shared" si="5"/>
        <v>0</v>
      </c>
      <c r="U40" s="68">
        <f t="shared" si="1"/>
        <v>0</v>
      </c>
      <c r="V40" s="68">
        <f t="shared" si="2"/>
        <v>0</v>
      </c>
      <c r="W40" s="68">
        <f t="shared" si="3"/>
        <v>0</v>
      </c>
      <c r="X40" s="69">
        <f t="shared" si="4"/>
        <v>0</v>
      </c>
    </row>
    <row r="41" spans="1:24" ht="35" customHeight="1" x14ac:dyDescent="0.35">
      <c r="A41" s="37" t="s">
        <v>15</v>
      </c>
      <c r="B41" s="1"/>
      <c r="C41" s="1"/>
      <c r="D41" s="1"/>
      <c r="E41" s="1"/>
      <c r="F41" s="1"/>
      <c r="G41" s="1"/>
      <c r="H41" s="38"/>
      <c r="I41" s="2"/>
      <c r="J41" s="39"/>
      <c r="K41" s="39"/>
      <c r="L41" s="2"/>
      <c r="M41" s="39"/>
      <c r="N41" s="39"/>
      <c r="O41" s="3"/>
      <c r="P41" s="39"/>
      <c r="Q41" s="39"/>
      <c r="R41" s="67">
        <f t="shared" si="6"/>
        <v>0</v>
      </c>
      <c r="S41" s="67">
        <f t="shared" si="0"/>
        <v>0</v>
      </c>
      <c r="T41" s="67">
        <f t="shared" si="5"/>
        <v>0</v>
      </c>
      <c r="U41" s="68">
        <f t="shared" si="1"/>
        <v>0</v>
      </c>
      <c r="V41" s="68">
        <f t="shared" si="2"/>
        <v>0</v>
      </c>
      <c r="W41" s="68">
        <f t="shared" si="3"/>
        <v>0</v>
      </c>
      <c r="X41" s="69">
        <f t="shared" si="4"/>
        <v>0</v>
      </c>
    </row>
    <row r="42" spans="1:24" ht="35" customHeight="1" x14ac:dyDescent="0.35">
      <c r="A42" s="37" t="s">
        <v>18</v>
      </c>
      <c r="B42" s="1"/>
      <c r="C42" s="1"/>
      <c r="D42" s="1"/>
      <c r="E42" s="1"/>
      <c r="F42" s="1"/>
      <c r="G42" s="1"/>
      <c r="H42" s="38"/>
      <c r="I42" s="2"/>
      <c r="J42" s="39"/>
      <c r="K42" s="39"/>
      <c r="L42" s="2"/>
      <c r="M42" s="39"/>
      <c r="N42" s="39"/>
      <c r="O42" s="3"/>
      <c r="P42" s="39"/>
      <c r="Q42" s="39"/>
      <c r="R42" s="67">
        <f t="shared" si="6"/>
        <v>0</v>
      </c>
      <c r="S42" s="67">
        <f t="shared" si="0"/>
        <v>0</v>
      </c>
      <c r="T42" s="67">
        <f t="shared" si="5"/>
        <v>0</v>
      </c>
      <c r="U42" s="68">
        <f t="shared" si="1"/>
        <v>0</v>
      </c>
      <c r="V42" s="68">
        <f t="shared" si="2"/>
        <v>0</v>
      </c>
      <c r="W42" s="68">
        <f t="shared" si="3"/>
        <v>0</v>
      </c>
      <c r="X42" s="69">
        <f t="shared" si="4"/>
        <v>0</v>
      </c>
    </row>
    <row r="43" spans="1:24" ht="35" customHeight="1" x14ac:dyDescent="0.35">
      <c r="A43" s="37" t="s">
        <v>19</v>
      </c>
      <c r="B43" s="1"/>
      <c r="C43" s="1"/>
      <c r="D43" s="1"/>
      <c r="E43" s="1"/>
      <c r="F43" s="1"/>
      <c r="G43" s="1"/>
      <c r="H43" s="38"/>
      <c r="I43" s="2"/>
      <c r="J43" s="39"/>
      <c r="K43" s="39"/>
      <c r="L43" s="2"/>
      <c r="M43" s="39"/>
      <c r="N43" s="39"/>
      <c r="O43" s="3"/>
      <c r="P43" s="39"/>
      <c r="Q43" s="39"/>
      <c r="R43" s="67">
        <f t="shared" si="6"/>
        <v>0</v>
      </c>
      <c r="S43" s="67">
        <f t="shared" si="0"/>
        <v>0</v>
      </c>
      <c r="T43" s="67">
        <f t="shared" si="5"/>
        <v>0</v>
      </c>
      <c r="U43" s="68">
        <f t="shared" si="1"/>
        <v>0</v>
      </c>
      <c r="V43" s="68">
        <f t="shared" si="2"/>
        <v>0</v>
      </c>
      <c r="W43" s="68">
        <f t="shared" si="3"/>
        <v>0</v>
      </c>
      <c r="X43" s="69">
        <f t="shared" si="4"/>
        <v>0</v>
      </c>
    </row>
    <row r="44" spans="1:24" ht="35" customHeight="1" x14ac:dyDescent="0.35">
      <c r="A44" s="37" t="s">
        <v>20</v>
      </c>
      <c r="B44" s="1"/>
      <c r="C44" s="1"/>
      <c r="D44" s="1"/>
      <c r="E44" s="1"/>
      <c r="F44" s="1"/>
      <c r="G44" s="1"/>
      <c r="H44" s="38"/>
      <c r="I44" s="2"/>
      <c r="J44" s="39"/>
      <c r="K44" s="39"/>
      <c r="L44" s="2"/>
      <c r="M44" s="39"/>
      <c r="N44" s="39"/>
      <c r="O44" s="3"/>
      <c r="P44" s="39"/>
      <c r="Q44" s="39"/>
      <c r="R44" s="67">
        <f t="shared" si="6"/>
        <v>0</v>
      </c>
      <c r="S44" s="67">
        <f t="shared" si="0"/>
        <v>0</v>
      </c>
      <c r="T44" s="67">
        <f t="shared" si="5"/>
        <v>0</v>
      </c>
      <c r="U44" s="68">
        <f t="shared" si="1"/>
        <v>0</v>
      </c>
      <c r="V44" s="68">
        <f t="shared" si="2"/>
        <v>0</v>
      </c>
      <c r="W44" s="68">
        <f t="shared" si="3"/>
        <v>0</v>
      </c>
      <c r="X44" s="69">
        <f t="shared" si="4"/>
        <v>0</v>
      </c>
    </row>
    <row r="45" spans="1:24" ht="35" customHeight="1" x14ac:dyDescent="0.35">
      <c r="A45" s="37" t="s">
        <v>21</v>
      </c>
      <c r="B45" s="1"/>
      <c r="C45" s="1"/>
      <c r="D45" s="1"/>
      <c r="E45" s="1"/>
      <c r="F45" s="1"/>
      <c r="G45" s="1"/>
      <c r="H45" s="38"/>
      <c r="I45" s="2"/>
      <c r="J45" s="39"/>
      <c r="K45" s="39"/>
      <c r="L45" s="2"/>
      <c r="M45" s="39"/>
      <c r="N45" s="39"/>
      <c r="O45" s="3"/>
      <c r="P45" s="39"/>
      <c r="Q45" s="39"/>
      <c r="R45" s="67">
        <f t="shared" si="6"/>
        <v>0</v>
      </c>
      <c r="S45" s="67">
        <f t="shared" si="0"/>
        <v>0</v>
      </c>
      <c r="T45" s="67">
        <f t="shared" si="5"/>
        <v>0</v>
      </c>
      <c r="U45" s="68">
        <f t="shared" si="1"/>
        <v>0</v>
      </c>
      <c r="V45" s="68">
        <f t="shared" si="2"/>
        <v>0</v>
      </c>
      <c r="W45" s="68">
        <f t="shared" si="3"/>
        <v>0</v>
      </c>
      <c r="X45" s="69">
        <f t="shared" si="4"/>
        <v>0</v>
      </c>
    </row>
    <row r="46" spans="1:24" ht="35" customHeight="1" x14ac:dyDescent="0.35">
      <c r="A46" s="37" t="s">
        <v>22</v>
      </c>
      <c r="B46" s="1"/>
      <c r="C46" s="1"/>
      <c r="D46" s="1"/>
      <c r="E46" s="1"/>
      <c r="F46" s="1"/>
      <c r="G46" s="1"/>
      <c r="H46" s="38"/>
      <c r="I46" s="2"/>
      <c r="J46" s="39"/>
      <c r="K46" s="39"/>
      <c r="L46" s="2"/>
      <c r="M46" s="39"/>
      <c r="N46" s="39"/>
      <c r="O46" s="3"/>
      <c r="P46" s="39"/>
      <c r="Q46" s="39"/>
      <c r="R46" s="67">
        <f t="shared" si="6"/>
        <v>0</v>
      </c>
      <c r="S46" s="67">
        <f t="shared" si="0"/>
        <v>0</v>
      </c>
      <c r="T46" s="67">
        <f t="shared" si="5"/>
        <v>0</v>
      </c>
      <c r="U46" s="68">
        <f t="shared" si="1"/>
        <v>0</v>
      </c>
      <c r="V46" s="68">
        <f t="shared" si="2"/>
        <v>0</v>
      </c>
      <c r="W46" s="68">
        <f t="shared" si="3"/>
        <v>0</v>
      </c>
      <c r="X46" s="69">
        <f t="shared" si="4"/>
        <v>0</v>
      </c>
    </row>
    <row r="47" spans="1:24" ht="35" customHeight="1" x14ac:dyDescent="0.35">
      <c r="A47" s="37" t="s">
        <v>23</v>
      </c>
      <c r="B47" s="1"/>
      <c r="C47" s="1"/>
      <c r="D47" s="1"/>
      <c r="E47" s="1"/>
      <c r="F47" s="1"/>
      <c r="G47" s="1"/>
      <c r="H47" s="38"/>
      <c r="I47" s="2"/>
      <c r="J47" s="39"/>
      <c r="K47" s="39"/>
      <c r="L47" s="2"/>
      <c r="M47" s="39"/>
      <c r="N47" s="39"/>
      <c r="O47" s="3"/>
      <c r="P47" s="39"/>
      <c r="Q47" s="39"/>
      <c r="R47" s="67">
        <f t="shared" si="6"/>
        <v>0</v>
      </c>
      <c r="S47" s="67">
        <f t="shared" si="0"/>
        <v>0</v>
      </c>
      <c r="T47" s="67">
        <f t="shared" si="5"/>
        <v>0</v>
      </c>
      <c r="U47" s="68">
        <f t="shared" si="1"/>
        <v>0</v>
      </c>
      <c r="V47" s="68">
        <f t="shared" si="2"/>
        <v>0</v>
      </c>
      <c r="W47" s="68">
        <f t="shared" si="3"/>
        <v>0</v>
      </c>
      <c r="X47" s="69">
        <f t="shared" si="4"/>
        <v>0</v>
      </c>
    </row>
    <row r="48" spans="1:24" ht="35" customHeight="1" x14ac:dyDescent="0.35">
      <c r="A48" s="37" t="s">
        <v>24</v>
      </c>
      <c r="B48" s="1"/>
      <c r="C48" s="1"/>
      <c r="D48" s="1"/>
      <c r="E48" s="1"/>
      <c r="F48" s="1"/>
      <c r="G48" s="1"/>
      <c r="H48" s="38"/>
      <c r="I48" s="2"/>
      <c r="J48" s="39"/>
      <c r="K48" s="39"/>
      <c r="L48" s="2"/>
      <c r="M48" s="39"/>
      <c r="N48" s="39"/>
      <c r="O48" s="3"/>
      <c r="P48" s="39"/>
      <c r="Q48" s="39"/>
      <c r="R48" s="67">
        <f t="shared" si="6"/>
        <v>0</v>
      </c>
      <c r="S48" s="67">
        <f t="shared" si="0"/>
        <v>0</v>
      </c>
      <c r="T48" s="67">
        <f t="shared" si="5"/>
        <v>0</v>
      </c>
      <c r="U48" s="68">
        <f t="shared" si="1"/>
        <v>0</v>
      </c>
      <c r="V48" s="68">
        <f t="shared" si="2"/>
        <v>0</v>
      </c>
      <c r="W48" s="68">
        <f t="shared" si="3"/>
        <v>0</v>
      </c>
      <c r="X48" s="69">
        <f t="shared" si="4"/>
        <v>0</v>
      </c>
    </row>
    <row r="49" spans="1:24" ht="35" customHeight="1" x14ac:dyDescent="0.35">
      <c r="A49" s="37" t="s">
        <v>25</v>
      </c>
      <c r="B49" s="1"/>
      <c r="C49" s="1"/>
      <c r="D49" s="1"/>
      <c r="E49" s="1"/>
      <c r="F49" s="1"/>
      <c r="G49" s="1"/>
      <c r="H49" s="38"/>
      <c r="I49" s="2"/>
      <c r="J49" s="39"/>
      <c r="K49" s="39"/>
      <c r="L49" s="2"/>
      <c r="M49" s="39"/>
      <c r="N49" s="39"/>
      <c r="O49" s="3"/>
      <c r="P49" s="39"/>
      <c r="Q49" s="39"/>
      <c r="R49" s="67">
        <f t="shared" si="6"/>
        <v>0</v>
      </c>
      <c r="S49" s="67">
        <f t="shared" si="0"/>
        <v>0</v>
      </c>
      <c r="T49" s="67">
        <f t="shared" si="5"/>
        <v>0</v>
      </c>
      <c r="U49" s="68">
        <f t="shared" si="1"/>
        <v>0</v>
      </c>
      <c r="V49" s="68">
        <f t="shared" si="2"/>
        <v>0</v>
      </c>
      <c r="W49" s="68">
        <f t="shared" si="3"/>
        <v>0</v>
      </c>
      <c r="X49" s="69">
        <f t="shared" si="4"/>
        <v>0</v>
      </c>
    </row>
    <row r="50" spans="1:24" ht="35" customHeight="1" x14ac:dyDescent="0.35">
      <c r="A50" s="37" t="s">
        <v>26</v>
      </c>
      <c r="B50" s="1"/>
      <c r="C50" s="1"/>
      <c r="D50" s="1"/>
      <c r="E50" s="1"/>
      <c r="F50" s="1"/>
      <c r="G50" s="1"/>
      <c r="H50" s="38"/>
      <c r="I50" s="2"/>
      <c r="J50" s="39"/>
      <c r="K50" s="39"/>
      <c r="L50" s="2"/>
      <c r="M50" s="39"/>
      <c r="N50" s="39"/>
      <c r="O50" s="3"/>
      <c r="P50" s="39"/>
      <c r="Q50" s="39"/>
      <c r="R50" s="67">
        <f t="shared" si="6"/>
        <v>0</v>
      </c>
      <c r="S50" s="67">
        <f t="shared" si="0"/>
        <v>0</v>
      </c>
      <c r="T50" s="67">
        <f t="shared" si="5"/>
        <v>0</v>
      </c>
      <c r="U50" s="68">
        <f t="shared" si="1"/>
        <v>0</v>
      </c>
      <c r="V50" s="68">
        <f t="shared" si="2"/>
        <v>0</v>
      </c>
      <c r="W50" s="68">
        <f t="shared" si="3"/>
        <v>0</v>
      </c>
      <c r="X50" s="69">
        <f t="shared" si="4"/>
        <v>0</v>
      </c>
    </row>
    <row r="51" spans="1:24" ht="35" customHeight="1" x14ac:dyDescent="0.35">
      <c r="A51" s="37" t="s">
        <v>27</v>
      </c>
      <c r="B51" s="1"/>
      <c r="C51" s="1"/>
      <c r="D51" s="1"/>
      <c r="E51" s="1"/>
      <c r="F51" s="1"/>
      <c r="G51" s="1"/>
      <c r="H51" s="38"/>
      <c r="I51" s="2"/>
      <c r="J51" s="39"/>
      <c r="K51" s="39"/>
      <c r="L51" s="2"/>
      <c r="M51" s="39"/>
      <c r="N51" s="39"/>
      <c r="O51" s="3"/>
      <c r="P51" s="39"/>
      <c r="Q51" s="39"/>
      <c r="R51" s="67">
        <f t="shared" si="6"/>
        <v>0</v>
      </c>
      <c r="S51" s="67">
        <f t="shared" si="0"/>
        <v>0</v>
      </c>
      <c r="T51" s="67">
        <f t="shared" si="5"/>
        <v>0</v>
      </c>
      <c r="U51" s="68">
        <f t="shared" si="1"/>
        <v>0</v>
      </c>
      <c r="V51" s="68">
        <f t="shared" si="2"/>
        <v>0</v>
      </c>
      <c r="W51" s="68">
        <f t="shared" si="3"/>
        <v>0</v>
      </c>
      <c r="X51" s="69">
        <f t="shared" si="4"/>
        <v>0</v>
      </c>
    </row>
    <row r="52" spans="1:24" ht="35" customHeight="1" x14ac:dyDescent="0.35">
      <c r="A52" s="37" t="s">
        <v>28</v>
      </c>
      <c r="B52" s="1"/>
      <c r="C52" s="1"/>
      <c r="D52" s="1"/>
      <c r="E52" s="1"/>
      <c r="F52" s="1"/>
      <c r="G52" s="1"/>
      <c r="H52" s="38"/>
      <c r="I52" s="2"/>
      <c r="J52" s="39"/>
      <c r="K52" s="39"/>
      <c r="L52" s="2"/>
      <c r="M52" s="39"/>
      <c r="N52" s="39"/>
      <c r="O52" s="3"/>
      <c r="P52" s="39"/>
      <c r="Q52" s="39"/>
      <c r="R52" s="67">
        <f t="shared" si="6"/>
        <v>0</v>
      </c>
      <c r="S52" s="67">
        <f t="shared" si="0"/>
        <v>0</v>
      </c>
      <c r="T52" s="67">
        <f t="shared" si="5"/>
        <v>0</v>
      </c>
      <c r="U52" s="68">
        <f t="shared" si="1"/>
        <v>0</v>
      </c>
      <c r="V52" s="68">
        <f t="shared" si="2"/>
        <v>0</v>
      </c>
      <c r="W52" s="68">
        <f t="shared" si="3"/>
        <v>0</v>
      </c>
      <c r="X52" s="69">
        <f t="shared" si="4"/>
        <v>0</v>
      </c>
    </row>
    <row r="53" spans="1:24" ht="35" customHeight="1" x14ac:dyDescent="0.35">
      <c r="A53" s="37" t="s">
        <v>29</v>
      </c>
      <c r="B53" s="1"/>
      <c r="C53" s="1"/>
      <c r="D53" s="1"/>
      <c r="E53" s="1"/>
      <c r="F53" s="1"/>
      <c r="G53" s="1"/>
      <c r="H53" s="38"/>
      <c r="I53" s="2"/>
      <c r="J53" s="39"/>
      <c r="K53" s="39"/>
      <c r="L53" s="2"/>
      <c r="M53" s="39"/>
      <c r="N53" s="39"/>
      <c r="O53" s="3"/>
      <c r="P53" s="39"/>
      <c r="Q53" s="39"/>
      <c r="R53" s="67">
        <f t="shared" si="6"/>
        <v>0</v>
      </c>
      <c r="S53" s="67">
        <f t="shared" si="0"/>
        <v>0</v>
      </c>
      <c r="T53" s="67">
        <f t="shared" si="5"/>
        <v>0</v>
      </c>
      <c r="U53" s="68">
        <f t="shared" si="1"/>
        <v>0</v>
      </c>
      <c r="V53" s="68">
        <f t="shared" si="2"/>
        <v>0</v>
      </c>
      <c r="W53" s="68">
        <f t="shared" si="3"/>
        <v>0</v>
      </c>
      <c r="X53" s="69">
        <f t="shared" si="4"/>
        <v>0</v>
      </c>
    </row>
    <row r="54" spans="1:24" ht="35" customHeight="1" x14ac:dyDescent="0.35">
      <c r="A54" s="37" t="s">
        <v>30</v>
      </c>
      <c r="B54" s="1"/>
      <c r="C54" s="1"/>
      <c r="D54" s="1"/>
      <c r="E54" s="1"/>
      <c r="F54" s="1"/>
      <c r="G54" s="1"/>
      <c r="H54" s="38"/>
      <c r="I54" s="2"/>
      <c r="J54" s="39"/>
      <c r="K54" s="39"/>
      <c r="L54" s="2"/>
      <c r="M54" s="39"/>
      <c r="N54" s="39"/>
      <c r="O54" s="3"/>
      <c r="P54" s="39"/>
      <c r="Q54" s="39"/>
      <c r="R54" s="67">
        <f t="shared" si="6"/>
        <v>0</v>
      </c>
      <c r="S54" s="67">
        <f t="shared" si="0"/>
        <v>0</v>
      </c>
      <c r="T54" s="67">
        <f t="shared" si="5"/>
        <v>0</v>
      </c>
      <c r="U54" s="68">
        <f t="shared" si="1"/>
        <v>0</v>
      </c>
      <c r="V54" s="68">
        <f t="shared" si="2"/>
        <v>0</v>
      </c>
      <c r="W54" s="68">
        <f t="shared" si="3"/>
        <v>0</v>
      </c>
      <c r="X54" s="69">
        <f t="shared" si="4"/>
        <v>0</v>
      </c>
    </row>
    <row r="55" spans="1:24" ht="35" customHeight="1" x14ac:dyDescent="0.35">
      <c r="A55" s="37" t="s">
        <v>31</v>
      </c>
      <c r="B55" s="1"/>
      <c r="C55" s="1"/>
      <c r="D55" s="1"/>
      <c r="E55" s="1"/>
      <c r="F55" s="1"/>
      <c r="G55" s="1"/>
      <c r="H55" s="38"/>
      <c r="I55" s="2"/>
      <c r="J55" s="39"/>
      <c r="K55" s="39"/>
      <c r="L55" s="2"/>
      <c r="M55" s="39"/>
      <c r="N55" s="39"/>
      <c r="O55" s="3"/>
      <c r="P55" s="39"/>
      <c r="Q55" s="39"/>
      <c r="R55" s="67">
        <f t="shared" si="6"/>
        <v>0</v>
      </c>
      <c r="S55" s="67">
        <f t="shared" si="0"/>
        <v>0</v>
      </c>
      <c r="T55" s="67">
        <f t="shared" si="5"/>
        <v>0</v>
      </c>
      <c r="U55" s="68">
        <f t="shared" si="1"/>
        <v>0</v>
      </c>
      <c r="V55" s="68">
        <f t="shared" si="2"/>
        <v>0</v>
      </c>
      <c r="W55" s="68">
        <f t="shared" si="3"/>
        <v>0</v>
      </c>
      <c r="X55" s="69">
        <f t="shared" si="4"/>
        <v>0</v>
      </c>
    </row>
    <row r="56" spans="1:24" ht="35" customHeight="1" x14ac:dyDescent="0.35">
      <c r="A56" s="37" t="s">
        <v>44</v>
      </c>
      <c r="B56" s="1"/>
      <c r="C56" s="1"/>
      <c r="D56" s="1"/>
      <c r="E56" s="1"/>
      <c r="F56" s="1"/>
      <c r="G56" s="1"/>
      <c r="H56" s="38"/>
      <c r="I56" s="2"/>
      <c r="J56" s="39"/>
      <c r="K56" s="39"/>
      <c r="L56" s="2"/>
      <c r="M56" s="39"/>
      <c r="N56" s="39"/>
      <c r="O56" s="3"/>
      <c r="P56" s="39"/>
      <c r="Q56" s="39"/>
      <c r="R56" s="67">
        <f t="shared" si="6"/>
        <v>0</v>
      </c>
      <c r="S56" s="67">
        <f t="shared" si="0"/>
        <v>0</v>
      </c>
      <c r="T56" s="67">
        <f t="shared" si="5"/>
        <v>0</v>
      </c>
      <c r="U56" s="68">
        <f t="shared" si="1"/>
        <v>0</v>
      </c>
      <c r="V56" s="68">
        <f t="shared" si="2"/>
        <v>0</v>
      </c>
      <c r="W56" s="68">
        <f t="shared" si="3"/>
        <v>0</v>
      </c>
      <c r="X56" s="69">
        <f t="shared" si="4"/>
        <v>0</v>
      </c>
    </row>
    <row r="57" spans="1:24" ht="35" customHeight="1" x14ac:dyDescent="0.35">
      <c r="A57" s="37" t="s">
        <v>45</v>
      </c>
      <c r="B57" s="1"/>
      <c r="C57" s="1"/>
      <c r="D57" s="1"/>
      <c r="E57" s="1"/>
      <c r="F57" s="1"/>
      <c r="G57" s="1"/>
      <c r="H57" s="38"/>
      <c r="I57" s="2"/>
      <c r="J57" s="39"/>
      <c r="K57" s="39"/>
      <c r="L57" s="2"/>
      <c r="M57" s="39"/>
      <c r="N57" s="39"/>
      <c r="O57" s="3"/>
      <c r="P57" s="39"/>
      <c r="Q57" s="39"/>
      <c r="R57" s="67">
        <f t="shared" si="6"/>
        <v>0</v>
      </c>
      <c r="S57" s="67">
        <f t="shared" si="0"/>
        <v>0</v>
      </c>
      <c r="T57" s="67">
        <f t="shared" si="5"/>
        <v>0</v>
      </c>
      <c r="U57" s="68">
        <f t="shared" si="1"/>
        <v>0</v>
      </c>
      <c r="V57" s="68">
        <f t="shared" si="2"/>
        <v>0</v>
      </c>
      <c r="W57" s="68">
        <f t="shared" si="3"/>
        <v>0</v>
      </c>
      <c r="X57" s="69">
        <f t="shared" si="4"/>
        <v>0</v>
      </c>
    </row>
    <row r="58" spans="1:24" ht="35" customHeight="1" x14ac:dyDescent="0.35">
      <c r="A58" s="37" t="s">
        <v>46</v>
      </c>
      <c r="B58" s="1"/>
      <c r="C58" s="1"/>
      <c r="D58" s="1"/>
      <c r="E58" s="1"/>
      <c r="F58" s="1"/>
      <c r="G58" s="1"/>
      <c r="H58" s="38"/>
      <c r="I58" s="2"/>
      <c r="J58" s="39"/>
      <c r="K58" s="39"/>
      <c r="L58" s="2"/>
      <c r="M58" s="39"/>
      <c r="N58" s="39"/>
      <c r="O58" s="3"/>
      <c r="P58" s="39"/>
      <c r="Q58" s="39"/>
      <c r="R58" s="67">
        <f t="shared" si="6"/>
        <v>0</v>
      </c>
      <c r="S58" s="67">
        <f t="shared" si="0"/>
        <v>0</v>
      </c>
      <c r="T58" s="67">
        <f t="shared" si="5"/>
        <v>0</v>
      </c>
      <c r="U58" s="68">
        <f t="shared" si="1"/>
        <v>0</v>
      </c>
      <c r="V58" s="68">
        <f t="shared" si="2"/>
        <v>0</v>
      </c>
      <c r="W58" s="68">
        <f t="shared" si="3"/>
        <v>0</v>
      </c>
      <c r="X58" s="69">
        <f t="shared" si="4"/>
        <v>0</v>
      </c>
    </row>
    <row r="59" spans="1:24" ht="35" customHeight="1" x14ac:dyDescent="0.35">
      <c r="A59" s="37" t="s">
        <v>47</v>
      </c>
      <c r="B59" s="1"/>
      <c r="C59" s="1"/>
      <c r="D59" s="1"/>
      <c r="E59" s="1"/>
      <c r="F59" s="1"/>
      <c r="G59" s="1"/>
      <c r="H59" s="38"/>
      <c r="I59" s="2"/>
      <c r="J59" s="39"/>
      <c r="K59" s="39"/>
      <c r="L59" s="2"/>
      <c r="M59" s="39"/>
      <c r="N59" s="39"/>
      <c r="O59" s="3"/>
      <c r="P59" s="39"/>
      <c r="Q59" s="49"/>
      <c r="R59" s="67">
        <f t="shared" si="6"/>
        <v>0</v>
      </c>
      <c r="S59" s="67">
        <f t="shared" si="0"/>
        <v>0</v>
      </c>
      <c r="T59" s="70">
        <f t="shared" si="5"/>
        <v>0</v>
      </c>
      <c r="U59" s="71">
        <f t="shared" si="1"/>
        <v>0</v>
      </c>
      <c r="V59" s="68">
        <f t="shared" si="2"/>
        <v>0</v>
      </c>
      <c r="W59" s="71">
        <f t="shared" si="3"/>
        <v>0</v>
      </c>
      <c r="X59" s="72">
        <f t="shared" si="4"/>
        <v>0</v>
      </c>
    </row>
    <row r="60" spans="1:24" ht="35" customHeight="1" x14ac:dyDescent="0.35">
      <c r="A60" s="37" t="s">
        <v>48</v>
      </c>
      <c r="B60" s="1"/>
      <c r="C60" s="1"/>
      <c r="D60" s="1"/>
      <c r="E60" s="1"/>
      <c r="F60" s="1"/>
      <c r="G60" s="1"/>
      <c r="H60" s="38"/>
      <c r="I60" s="2"/>
      <c r="J60" s="39"/>
      <c r="K60" s="39"/>
      <c r="L60" s="2"/>
      <c r="M60" s="39"/>
      <c r="N60" s="39"/>
      <c r="O60" s="3"/>
      <c r="P60" s="39"/>
      <c r="Q60" s="49"/>
      <c r="R60" s="67">
        <f t="shared" si="6"/>
        <v>0</v>
      </c>
      <c r="S60" s="67">
        <f t="shared" si="0"/>
        <v>0</v>
      </c>
      <c r="T60" s="67">
        <f t="shared" si="5"/>
        <v>0</v>
      </c>
      <c r="U60" s="68">
        <f t="shared" si="1"/>
        <v>0</v>
      </c>
      <c r="V60" s="68">
        <f t="shared" si="2"/>
        <v>0</v>
      </c>
      <c r="W60" s="68">
        <f t="shared" si="3"/>
        <v>0</v>
      </c>
      <c r="X60" s="69">
        <f t="shared" si="4"/>
        <v>0</v>
      </c>
    </row>
    <row r="61" spans="1:24" ht="35" customHeight="1" x14ac:dyDescent="0.35">
      <c r="A61" s="37" t="s">
        <v>98</v>
      </c>
      <c r="B61" s="1"/>
      <c r="C61" s="1"/>
      <c r="D61" s="1"/>
      <c r="E61" s="1"/>
      <c r="F61" s="1"/>
      <c r="G61" s="1"/>
      <c r="H61" s="38"/>
      <c r="I61" s="2"/>
      <c r="J61" s="39"/>
      <c r="K61" s="39"/>
      <c r="L61" s="2"/>
      <c r="M61" s="39"/>
      <c r="N61" s="39"/>
      <c r="O61" s="3"/>
      <c r="P61" s="39"/>
      <c r="Q61" s="49"/>
      <c r="R61" s="67">
        <f t="shared" si="6"/>
        <v>0</v>
      </c>
      <c r="S61" s="67">
        <f t="shared" si="0"/>
        <v>0</v>
      </c>
      <c r="T61" s="67">
        <f t="shared" si="5"/>
        <v>0</v>
      </c>
      <c r="U61" s="68">
        <f t="shared" si="1"/>
        <v>0</v>
      </c>
      <c r="V61" s="68">
        <f t="shared" si="2"/>
        <v>0</v>
      </c>
      <c r="W61" s="68">
        <f t="shared" si="3"/>
        <v>0</v>
      </c>
      <c r="X61" s="69">
        <f t="shared" si="4"/>
        <v>0</v>
      </c>
    </row>
    <row r="62" spans="1:24" ht="35" customHeight="1" x14ac:dyDescent="0.35">
      <c r="A62" s="37" t="s">
        <v>99</v>
      </c>
      <c r="B62" s="1"/>
      <c r="C62" s="1"/>
      <c r="D62" s="1"/>
      <c r="E62" s="1"/>
      <c r="F62" s="1"/>
      <c r="G62" s="1"/>
      <c r="H62" s="38"/>
      <c r="I62" s="2"/>
      <c r="J62" s="39"/>
      <c r="K62" s="39"/>
      <c r="L62" s="2"/>
      <c r="M62" s="39"/>
      <c r="N62" s="39"/>
      <c r="O62" s="3"/>
      <c r="P62" s="39"/>
      <c r="Q62" s="49"/>
      <c r="R62" s="67">
        <f t="shared" si="6"/>
        <v>0</v>
      </c>
      <c r="S62" s="67">
        <f t="shared" si="0"/>
        <v>0</v>
      </c>
      <c r="T62" s="67">
        <f t="shared" si="5"/>
        <v>0</v>
      </c>
      <c r="U62" s="68">
        <f t="shared" si="1"/>
        <v>0</v>
      </c>
      <c r="V62" s="68">
        <f t="shared" si="2"/>
        <v>0</v>
      </c>
      <c r="W62" s="68">
        <f t="shared" si="3"/>
        <v>0</v>
      </c>
      <c r="X62" s="69">
        <f t="shared" si="4"/>
        <v>0</v>
      </c>
    </row>
    <row r="63" spans="1:24" ht="35" customHeight="1" x14ac:dyDescent="0.35">
      <c r="A63" s="37" t="s">
        <v>100</v>
      </c>
      <c r="B63" s="1"/>
      <c r="C63" s="1"/>
      <c r="D63" s="1"/>
      <c r="E63" s="1"/>
      <c r="F63" s="1"/>
      <c r="G63" s="1"/>
      <c r="H63" s="38"/>
      <c r="I63" s="2"/>
      <c r="J63" s="39"/>
      <c r="K63" s="39"/>
      <c r="L63" s="2"/>
      <c r="M63" s="39"/>
      <c r="N63" s="39"/>
      <c r="O63" s="3"/>
      <c r="P63" s="39"/>
      <c r="Q63" s="49"/>
      <c r="R63" s="67">
        <f t="shared" si="6"/>
        <v>0</v>
      </c>
      <c r="S63" s="67">
        <f t="shared" si="0"/>
        <v>0</v>
      </c>
      <c r="T63" s="67">
        <f t="shared" si="5"/>
        <v>0</v>
      </c>
      <c r="U63" s="68">
        <f t="shared" si="1"/>
        <v>0</v>
      </c>
      <c r="V63" s="68">
        <f t="shared" si="2"/>
        <v>0</v>
      </c>
      <c r="W63" s="68">
        <f t="shared" si="3"/>
        <v>0</v>
      </c>
      <c r="X63" s="69">
        <f t="shared" si="4"/>
        <v>0</v>
      </c>
    </row>
    <row r="64" spans="1:24" ht="35" customHeight="1" x14ac:dyDescent="0.35">
      <c r="A64" s="37" t="s">
        <v>101</v>
      </c>
      <c r="B64" s="1"/>
      <c r="C64" s="1"/>
      <c r="D64" s="1"/>
      <c r="E64" s="1"/>
      <c r="F64" s="1"/>
      <c r="G64" s="1"/>
      <c r="H64" s="38"/>
      <c r="I64" s="2"/>
      <c r="J64" s="39"/>
      <c r="K64" s="39"/>
      <c r="L64" s="2"/>
      <c r="M64" s="39"/>
      <c r="N64" s="39"/>
      <c r="O64" s="3"/>
      <c r="P64" s="39"/>
      <c r="Q64" s="49"/>
      <c r="R64" s="67">
        <f t="shared" si="6"/>
        <v>0</v>
      </c>
      <c r="S64" s="67">
        <f t="shared" si="0"/>
        <v>0</v>
      </c>
      <c r="T64" s="67">
        <f t="shared" si="5"/>
        <v>0</v>
      </c>
      <c r="U64" s="68">
        <f t="shared" si="1"/>
        <v>0</v>
      </c>
      <c r="V64" s="68">
        <f t="shared" si="2"/>
        <v>0</v>
      </c>
      <c r="W64" s="71">
        <f t="shared" si="3"/>
        <v>0</v>
      </c>
      <c r="X64" s="69">
        <f t="shared" si="4"/>
        <v>0</v>
      </c>
    </row>
    <row r="65" spans="1:24" ht="35" customHeight="1" x14ac:dyDescent="0.35">
      <c r="A65" s="37" t="s">
        <v>102</v>
      </c>
      <c r="B65" s="1"/>
      <c r="C65" s="1"/>
      <c r="D65" s="1"/>
      <c r="E65" s="1"/>
      <c r="F65" s="1"/>
      <c r="G65" s="1"/>
      <c r="H65" s="38"/>
      <c r="I65" s="2"/>
      <c r="J65" s="39"/>
      <c r="K65" s="39"/>
      <c r="L65" s="2"/>
      <c r="M65" s="39"/>
      <c r="N65" s="39"/>
      <c r="O65" s="3"/>
      <c r="P65" s="39"/>
      <c r="Q65" s="49"/>
      <c r="R65" s="67">
        <f t="shared" si="6"/>
        <v>0</v>
      </c>
      <c r="S65" s="67">
        <f t="shared" si="0"/>
        <v>0</v>
      </c>
      <c r="T65" s="70">
        <f t="shared" si="5"/>
        <v>0</v>
      </c>
      <c r="U65" s="71">
        <f t="shared" si="1"/>
        <v>0</v>
      </c>
      <c r="V65" s="68">
        <f t="shared" si="2"/>
        <v>0</v>
      </c>
      <c r="W65" s="68">
        <f t="shared" si="3"/>
        <v>0</v>
      </c>
      <c r="X65" s="69">
        <f t="shared" si="4"/>
        <v>0</v>
      </c>
    </row>
    <row r="66" spans="1:24" ht="35" customHeight="1" x14ac:dyDescent="0.35">
      <c r="A66" s="37" t="s">
        <v>103</v>
      </c>
      <c r="B66" s="1"/>
      <c r="C66" s="1"/>
      <c r="D66" s="1"/>
      <c r="E66" s="1"/>
      <c r="F66" s="1"/>
      <c r="G66" s="1"/>
      <c r="H66" s="38"/>
      <c r="I66" s="2"/>
      <c r="J66" s="39"/>
      <c r="K66" s="39"/>
      <c r="L66" s="2"/>
      <c r="M66" s="39"/>
      <c r="N66" s="39"/>
      <c r="O66" s="3"/>
      <c r="P66" s="39"/>
      <c r="Q66" s="49"/>
      <c r="R66" s="67">
        <f t="shared" si="6"/>
        <v>0</v>
      </c>
      <c r="S66" s="67">
        <f t="shared" si="0"/>
        <v>0</v>
      </c>
      <c r="T66" s="67">
        <f t="shared" si="5"/>
        <v>0</v>
      </c>
      <c r="U66" s="68">
        <f t="shared" si="1"/>
        <v>0</v>
      </c>
      <c r="V66" s="68">
        <f t="shared" si="2"/>
        <v>0</v>
      </c>
      <c r="W66" s="68">
        <f t="shared" si="3"/>
        <v>0</v>
      </c>
      <c r="X66" s="72">
        <f t="shared" si="4"/>
        <v>0</v>
      </c>
    </row>
    <row r="67" spans="1:24" ht="35" customHeight="1" x14ac:dyDescent="0.35">
      <c r="A67" s="37" t="s">
        <v>104</v>
      </c>
      <c r="B67" s="1"/>
      <c r="C67" s="1"/>
      <c r="D67" s="1"/>
      <c r="E67" s="1"/>
      <c r="F67" s="1"/>
      <c r="G67" s="1"/>
      <c r="H67" s="38"/>
      <c r="I67" s="2"/>
      <c r="J67" s="39"/>
      <c r="K67" s="39"/>
      <c r="L67" s="2"/>
      <c r="M67" s="39"/>
      <c r="N67" s="39"/>
      <c r="O67" s="3"/>
      <c r="P67" s="39"/>
      <c r="Q67" s="49"/>
      <c r="R67" s="67">
        <f t="shared" si="6"/>
        <v>0</v>
      </c>
      <c r="S67" s="67">
        <f t="shared" si="0"/>
        <v>0</v>
      </c>
      <c r="T67" s="67">
        <f t="shared" si="5"/>
        <v>0</v>
      </c>
      <c r="U67" s="68">
        <f t="shared" si="1"/>
        <v>0</v>
      </c>
      <c r="V67" s="68">
        <f t="shared" si="2"/>
        <v>0</v>
      </c>
      <c r="W67" s="68">
        <f t="shared" si="3"/>
        <v>0</v>
      </c>
      <c r="X67" s="69">
        <f t="shared" si="4"/>
        <v>0</v>
      </c>
    </row>
    <row r="68" spans="1:24" ht="35" customHeight="1" x14ac:dyDescent="0.35">
      <c r="A68" s="37" t="s">
        <v>105</v>
      </c>
      <c r="B68" s="1"/>
      <c r="C68" s="1"/>
      <c r="D68" s="1"/>
      <c r="E68" s="1"/>
      <c r="F68" s="1"/>
      <c r="G68" s="1"/>
      <c r="H68" s="38"/>
      <c r="I68" s="2"/>
      <c r="J68" s="39"/>
      <c r="K68" s="39"/>
      <c r="L68" s="2"/>
      <c r="M68" s="39"/>
      <c r="N68" s="39"/>
      <c r="O68" s="3"/>
      <c r="P68" s="39"/>
      <c r="Q68" s="49"/>
      <c r="R68" s="67">
        <f t="shared" si="6"/>
        <v>0</v>
      </c>
      <c r="S68" s="67">
        <f t="shared" si="0"/>
        <v>0</v>
      </c>
      <c r="T68" s="67">
        <f t="shared" si="5"/>
        <v>0</v>
      </c>
      <c r="U68" s="68">
        <f t="shared" si="1"/>
        <v>0</v>
      </c>
      <c r="V68" s="68">
        <f t="shared" si="2"/>
        <v>0</v>
      </c>
      <c r="W68" s="68">
        <f t="shared" si="3"/>
        <v>0</v>
      </c>
      <c r="X68" s="69">
        <f t="shared" si="4"/>
        <v>0</v>
      </c>
    </row>
    <row r="69" spans="1:24" ht="35" customHeight="1" x14ac:dyDescent="0.35">
      <c r="A69" s="37" t="s">
        <v>106</v>
      </c>
      <c r="B69" s="1"/>
      <c r="C69" s="1"/>
      <c r="D69" s="1"/>
      <c r="E69" s="1"/>
      <c r="F69" s="1"/>
      <c r="G69" s="1"/>
      <c r="H69" s="38"/>
      <c r="I69" s="2"/>
      <c r="J69" s="39"/>
      <c r="K69" s="39"/>
      <c r="L69" s="2"/>
      <c r="M69" s="39"/>
      <c r="N69" s="39"/>
      <c r="O69" s="3"/>
      <c r="P69" s="39"/>
      <c r="Q69" s="49"/>
      <c r="R69" s="67">
        <f t="shared" si="6"/>
        <v>0</v>
      </c>
      <c r="S69" s="67">
        <f t="shared" si="0"/>
        <v>0</v>
      </c>
      <c r="T69" s="67">
        <f t="shared" si="5"/>
        <v>0</v>
      </c>
      <c r="U69" s="68">
        <f t="shared" si="1"/>
        <v>0</v>
      </c>
      <c r="V69" s="68">
        <f t="shared" si="2"/>
        <v>0</v>
      </c>
      <c r="W69" s="71">
        <f t="shared" si="3"/>
        <v>0</v>
      </c>
      <c r="X69" s="69">
        <f t="shared" si="4"/>
        <v>0</v>
      </c>
    </row>
    <row r="70" spans="1:24" ht="35" customHeight="1" x14ac:dyDescent="0.35">
      <c r="A70" s="37" t="s">
        <v>107</v>
      </c>
      <c r="B70" s="1"/>
      <c r="C70" s="1"/>
      <c r="D70" s="1"/>
      <c r="E70" s="1"/>
      <c r="F70" s="1"/>
      <c r="G70" s="1"/>
      <c r="H70" s="38"/>
      <c r="I70" s="2"/>
      <c r="J70" s="39"/>
      <c r="K70" s="39"/>
      <c r="L70" s="2"/>
      <c r="M70" s="39"/>
      <c r="N70" s="39"/>
      <c r="O70" s="3"/>
      <c r="P70" s="39"/>
      <c r="Q70" s="49"/>
      <c r="R70" s="67">
        <f t="shared" si="6"/>
        <v>0</v>
      </c>
      <c r="S70" s="67">
        <f t="shared" si="0"/>
        <v>0</v>
      </c>
      <c r="T70" s="67">
        <f t="shared" si="5"/>
        <v>0</v>
      </c>
      <c r="U70" s="68">
        <f t="shared" si="1"/>
        <v>0</v>
      </c>
      <c r="V70" s="68">
        <f t="shared" si="2"/>
        <v>0</v>
      </c>
      <c r="W70" s="68">
        <f t="shared" si="3"/>
        <v>0</v>
      </c>
      <c r="X70" s="69">
        <f t="shared" si="4"/>
        <v>0</v>
      </c>
    </row>
    <row r="71" spans="1:24" ht="35" customHeight="1" x14ac:dyDescent="0.35">
      <c r="A71" s="37" t="s">
        <v>108</v>
      </c>
      <c r="B71" s="1"/>
      <c r="C71" s="1"/>
      <c r="D71" s="1"/>
      <c r="E71" s="1"/>
      <c r="F71" s="1"/>
      <c r="G71" s="1"/>
      <c r="H71" s="38"/>
      <c r="I71" s="2"/>
      <c r="J71" s="39"/>
      <c r="K71" s="39"/>
      <c r="L71" s="2"/>
      <c r="M71" s="39"/>
      <c r="N71" s="39"/>
      <c r="O71" s="3"/>
      <c r="P71" s="39"/>
      <c r="Q71" s="49"/>
      <c r="R71" s="67">
        <f t="shared" si="6"/>
        <v>0</v>
      </c>
      <c r="S71" s="67">
        <f t="shared" si="0"/>
        <v>0</v>
      </c>
      <c r="T71" s="70">
        <f t="shared" si="5"/>
        <v>0</v>
      </c>
      <c r="U71" s="71">
        <f t="shared" si="1"/>
        <v>0</v>
      </c>
      <c r="V71" s="68">
        <f t="shared" si="2"/>
        <v>0</v>
      </c>
      <c r="W71" s="68">
        <f t="shared" si="3"/>
        <v>0</v>
      </c>
      <c r="X71" s="69">
        <f t="shared" si="4"/>
        <v>0</v>
      </c>
    </row>
    <row r="72" spans="1:24" ht="35" customHeight="1" x14ac:dyDescent="0.35">
      <c r="A72" s="37" t="s">
        <v>109</v>
      </c>
      <c r="B72" s="1"/>
      <c r="C72" s="1"/>
      <c r="D72" s="1"/>
      <c r="E72" s="1"/>
      <c r="F72" s="1"/>
      <c r="G72" s="1"/>
      <c r="H72" s="38"/>
      <c r="I72" s="2"/>
      <c r="J72" s="39"/>
      <c r="K72" s="39"/>
      <c r="L72" s="2"/>
      <c r="M72" s="39"/>
      <c r="N72" s="39"/>
      <c r="O72" s="3"/>
      <c r="P72" s="39"/>
      <c r="Q72" s="49"/>
      <c r="R72" s="67">
        <f t="shared" si="6"/>
        <v>0</v>
      </c>
      <c r="S72" s="67">
        <f t="shared" si="0"/>
        <v>0</v>
      </c>
      <c r="T72" s="67">
        <f t="shared" si="5"/>
        <v>0</v>
      </c>
      <c r="U72" s="68">
        <f t="shared" si="1"/>
        <v>0</v>
      </c>
      <c r="V72" s="68">
        <f t="shared" si="2"/>
        <v>0</v>
      </c>
      <c r="W72" s="68">
        <f t="shared" si="3"/>
        <v>0</v>
      </c>
      <c r="X72" s="69">
        <f t="shared" si="4"/>
        <v>0</v>
      </c>
    </row>
    <row r="73" spans="1:24" ht="35" customHeight="1" x14ac:dyDescent="0.35">
      <c r="A73" s="37" t="s">
        <v>110</v>
      </c>
      <c r="B73" s="1"/>
      <c r="C73" s="1"/>
      <c r="D73" s="1"/>
      <c r="E73" s="1"/>
      <c r="F73" s="1"/>
      <c r="G73" s="1"/>
      <c r="H73" s="38"/>
      <c r="I73" s="2"/>
      <c r="J73" s="39"/>
      <c r="K73" s="39"/>
      <c r="L73" s="2"/>
      <c r="M73" s="39"/>
      <c r="N73" s="39"/>
      <c r="O73" s="3"/>
      <c r="P73" s="39"/>
      <c r="Q73" s="49"/>
      <c r="R73" s="67">
        <f t="shared" si="6"/>
        <v>0</v>
      </c>
      <c r="S73" s="67">
        <f t="shared" si="0"/>
        <v>0</v>
      </c>
      <c r="T73" s="67">
        <f t="shared" si="5"/>
        <v>0</v>
      </c>
      <c r="U73" s="68">
        <f t="shared" si="1"/>
        <v>0</v>
      </c>
      <c r="V73" s="68">
        <f t="shared" si="2"/>
        <v>0</v>
      </c>
      <c r="W73" s="68">
        <f t="shared" si="3"/>
        <v>0</v>
      </c>
      <c r="X73" s="72">
        <f t="shared" si="4"/>
        <v>0</v>
      </c>
    </row>
    <row r="74" spans="1:24" ht="35" customHeight="1" x14ac:dyDescent="0.35">
      <c r="A74" s="37" t="s">
        <v>111</v>
      </c>
      <c r="B74" s="1"/>
      <c r="C74" s="1"/>
      <c r="D74" s="1"/>
      <c r="E74" s="1"/>
      <c r="F74" s="1"/>
      <c r="G74" s="1"/>
      <c r="H74" s="38"/>
      <c r="I74" s="2"/>
      <c r="J74" s="39"/>
      <c r="K74" s="39"/>
      <c r="L74" s="2"/>
      <c r="M74" s="39"/>
      <c r="N74" s="39"/>
      <c r="O74" s="3"/>
      <c r="P74" s="39"/>
      <c r="Q74" s="49"/>
      <c r="R74" s="67">
        <f t="shared" si="6"/>
        <v>0</v>
      </c>
      <c r="S74" s="67">
        <f t="shared" si="0"/>
        <v>0</v>
      </c>
      <c r="T74" s="67">
        <f t="shared" si="5"/>
        <v>0</v>
      </c>
      <c r="U74" s="68">
        <f t="shared" si="1"/>
        <v>0</v>
      </c>
      <c r="V74" s="68">
        <f t="shared" si="2"/>
        <v>0</v>
      </c>
      <c r="W74" s="71">
        <f t="shared" si="3"/>
        <v>0</v>
      </c>
      <c r="X74" s="69">
        <f t="shared" si="4"/>
        <v>0</v>
      </c>
    </row>
    <row r="75" spans="1:24" ht="35" customHeight="1" x14ac:dyDescent="0.35">
      <c r="A75" s="37" t="s">
        <v>112</v>
      </c>
      <c r="B75" s="1"/>
      <c r="C75" s="1"/>
      <c r="D75" s="1"/>
      <c r="E75" s="1"/>
      <c r="F75" s="1"/>
      <c r="G75" s="1"/>
      <c r="H75" s="38"/>
      <c r="I75" s="2"/>
      <c r="J75" s="39"/>
      <c r="K75" s="39"/>
      <c r="L75" s="2"/>
      <c r="M75" s="39"/>
      <c r="N75" s="39"/>
      <c r="O75" s="3"/>
      <c r="P75" s="39"/>
      <c r="Q75" s="49"/>
      <c r="R75" s="67">
        <f t="shared" si="6"/>
        <v>0</v>
      </c>
      <c r="S75" s="67">
        <f t="shared" si="0"/>
        <v>0</v>
      </c>
      <c r="T75" s="67">
        <f t="shared" si="5"/>
        <v>0</v>
      </c>
      <c r="U75" s="68">
        <f t="shared" si="1"/>
        <v>0</v>
      </c>
      <c r="V75" s="68">
        <f t="shared" si="2"/>
        <v>0</v>
      </c>
      <c r="W75" s="68">
        <f t="shared" si="3"/>
        <v>0</v>
      </c>
      <c r="X75" s="69">
        <f t="shared" si="4"/>
        <v>0</v>
      </c>
    </row>
    <row r="76" spans="1:24" ht="35" customHeight="1" x14ac:dyDescent="0.35">
      <c r="A76" s="37" t="s">
        <v>113</v>
      </c>
      <c r="B76" s="1"/>
      <c r="C76" s="1"/>
      <c r="D76" s="1"/>
      <c r="E76" s="1"/>
      <c r="F76" s="1"/>
      <c r="G76" s="1"/>
      <c r="H76" s="38"/>
      <c r="I76" s="2"/>
      <c r="J76" s="39"/>
      <c r="K76" s="39"/>
      <c r="L76" s="2"/>
      <c r="M76" s="39"/>
      <c r="N76" s="39"/>
      <c r="O76" s="3"/>
      <c r="P76" s="39"/>
      <c r="Q76" s="49"/>
      <c r="R76" s="67">
        <f t="shared" si="6"/>
        <v>0</v>
      </c>
      <c r="S76" s="67">
        <f t="shared" si="0"/>
        <v>0</v>
      </c>
      <c r="T76" s="67">
        <f t="shared" si="5"/>
        <v>0</v>
      </c>
      <c r="U76" s="68">
        <f t="shared" si="1"/>
        <v>0</v>
      </c>
      <c r="V76" s="68">
        <f t="shared" si="2"/>
        <v>0</v>
      </c>
      <c r="W76" s="68">
        <f t="shared" si="3"/>
        <v>0</v>
      </c>
      <c r="X76" s="69">
        <f t="shared" si="4"/>
        <v>0</v>
      </c>
    </row>
    <row r="77" spans="1:24" ht="35" customHeight="1" x14ac:dyDescent="0.35">
      <c r="A77" s="37" t="s">
        <v>114</v>
      </c>
      <c r="B77" s="1"/>
      <c r="C77" s="1"/>
      <c r="D77" s="1"/>
      <c r="E77" s="1"/>
      <c r="F77" s="1"/>
      <c r="G77" s="1"/>
      <c r="H77" s="38"/>
      <c r="I77" s="2"/>
      <c r="J77" s="39"/>
      <c r="K77" s="39"/>
      <c r="L77" s="2"/>
      <c r="M77" s="39"/>
      <c r="N77" s="39"/>
      <c r="O77" s="3"/>
      <c r="P77" s="39"/>
      <c r="Q77" s="49"/>
      <c r="R77" s="67">
        <f t="shared" si="6"/>
        <v>0</v>
      </c>
      <c r="S77" s="67">
        <f t="shared" si="0"/>
        <v>0</v>
      </c>
      <c r="T77" s="70">
        <f t="shared" si="5"/>
        <v>0</v>
      </c>
      <c r="U77" s="71">
        <f t="shared" si="1"/>
        <v>0</v>
      </c>
      <c r="V77" s="68">
        <f t="shared" si="2"/>
        <v>0</v>
      </c>
      <c r="W77" s="68">
        <f t="shared" si="3"/>
        <v>0</v>
      </c>
      <c r="X77" s="69">
        <f t="shared" si="4"/>
        <v>0</v>
      </c>
    </row>
    <row r="78" spans="1:24" ht="35" customHeight="1" x14ac:dyDescent="0.35">
      <c r="A78" s="37" t="s">
        <v>115</v>
      </c>
      <c r="B78" s="1"/>
      <c r="C78" s="1"/>
      <c r="D78" s="1"/>
      <c r="E78" s="1"/>
      <c r="F78" s="1"/>
      <c r="G78" s="1"/>
      <c r="H78" s="38"/>
      <c r="I78" s="2"/>
      <c r="J78" s="39"/>
      <c r="K78" s="39"/>
      <c r="L78" s="2"/>
      <c r="M78" s="39"/>
      <c r="N78" s="39"/>
      <c r="O78" s="3"/>
      <c r="P78" s="39"/>
      <c r="Q78" s="49"/>
      <c r="R78" s="67">
        <f t="shared" si="6"/>
        <v>0</v>
      </c>
      <c r="S78" s="67">
        <f t="shared" si="0"/>
        <v>0</v>
      </c>
      <c r="T78" s="67">
        <f t="shared" si="5"/>
        <v>0</v>
      </c>
      <c r="U78" s="68">
        <f t="shared" si="1"/>
        <v>0</v>
      </c>
      <c r="V78" s="68">
        <f t="shared" si="2"/>
        <v>0</v>
      </c>
      <c r="W78" s="68">
        <f t="shared" si="3"/>
        <v>0</v>
      </c>
      <c r="X78" s="69">
        <f t="shared" si="4"/>
        <v>0</v>
      </c>
    </row>
    <row r="79" spans="1:24" ht="35" customHeight="1" x14ac:dyDescent="0.35">
      <c r="A79" s="37" t="s">
        <v>116</v>
      </c>
      <c r="B79" s="1"/>
      <c r="C79" s="1"/>
      <c r="D79" s="1"/>
      <c r="E79" s="1"/>
      <c r="F79" s="1"/>
      <c r="G79" s="1"/>
      <c r="H79" s="38"/>
      <c r="I79" s="2"/>
      <c r="J79" s="39"/>
      <c r="K79" s="39"/>
      <c r="L79" s="2"/>
      <c r="M79" s="39"/>
      <c r="N79" s="39"/>
      <c r="O79" s="3"/>
      <c r="P79" s="39"/>
      <c r="Q79" s="49"/>
      <c r="R79" s="67">
        <f t="shared" si="6"/>
        <v>0</v>
      </c>
      <c r="S79" s="67">
        <f t="shared" si="0"/>
        <v>0</v>
      </c>
      <c r="T79" s="67">
        <f t="shared" si="5"/>
        <v>0</v>
      </c>
      <c r="U79" s="68">
        <f t="shared" si="1"/>
        <v>0</v>
      </c>
      <c r="V79" s="68">
        <f t="shared" si="2"/>
        <v>0</v>
      </c>
      <c r="W79" s="71">
        <f t="shared" si="3"/>
        <v>0</v>
      </c>
      <c r="X79" s="69">
        <f t="shared" si="4"/>
        <v>0</v>
      </c>
    </row>
    <row r="80" spans="1:24" ht="35" customHeight="1" x14ac:dyDescent="0.35">
      <c r="A80" s="37" t="s">
        <v>117</v>
      </c>
      <c r="B80" s="1"/>
      <c r="C80" s="1"/>
      <c r="D80" s="1"/>
      <c r="E80" s="1"/>
      <c r="F80" s="1"/>
      <c r="G80" s="1"/>
      <c r="H80" s="38"/>
      <c r="I80" s="2"/>
      <c r="J80" s="39"/>
      <c r="K80" s="39"/>
      <c r="L80" s="2"/>
      <c r="M80" s="39"/>
      <c r="N80" s="39"/>
      <c r="O80" s="3"/>
      <c r="P80" s="39"/>
      <c r="Q80" s="49"/>
      <c r="R80" s="67">
        <f t="shared" si="6"/>
        <v>0</v>
      </c>
      <c r="S80" s="67">
        <f t="shared" si="0"/>
        <v>0</v>
      </c>
      <c r="T80" s="67">
        <f t="shared" si="5"/>
        <v>0</v>
      </c>
      <c r="U80" s="68">
        <f t="shared" si="1"/>
        <v>0</v>
      </c>
      <c r="V80" s="68">
        <f t="shared" si="2"/>
        <v>0</v>
      </c>
      <c r="W80" s="68">
        <f t="shared" si="3"/>
        <v>0</v>
      </c>
      <c r="X80" s="72">
        <f t="shared" si="4"/>
        <v>0</v>
      </c>
    </row>
    <row r="81" spans="1:27" ht="35" customHeight="1" x14ac:dyDescent="0.35">
      <c r="A81" s="37" t="s">
        <v>118</v>
      </c>
      <c r="B81" s="1"/>
      <c r="C81" s="1"/>
      <c r="D81" s="1"/>
      <c r="E81" s="1"/>
      <c r="F81" s="1"/>
      <c r="G81" s="1"/>
      <c r="H81" s="38"/>
      <c r="I81" s="2"/>
      <c r="J81" s="39"/>
      <c r="K81" s="39"/>
      <c r="L81" s="2"/>
      <c r="M81" s="39"/>
      <c r="N81" s="39"/>
      <c r="O81" s="3"/>
      <c r="P81" s="39"/>
      <c r="Q81" s="49"/>
      <c r="R81" s="67">
        <f t="shared" si="6"/>
        <v>0</v>
      </c>
      <c r="S81" s="67">
        <f t="shared" si="0"/>
        <v>0</v>
      </c>
      <c r="T81" s="67">
        <f t="shared" si="5"/>
        <v>0</v>
      </c>
      <c r="U81" s="68">
        <f t="shared" si="1"/>
        <v>0</v>
      </c>
      <c r="V81" s="68">
        <f t="shared" si="2"/>
        <v>0</v>
      </c>
      <c r="W81" s="68">
        <f t="shared" si="3"/>
        <v>0</v>
      </c>
      <c r="X81" s="69">
        <f t="shared" si="4"/>
        <v>0</v>
      </c>
    </row>
    <row r="82" spans="1:27" ht="35" customHeight="1" x14ac:dyDescent="0.35">
      <c r="A82" s="37" t="s">
        <v>119</v>
      </c>
      <c r="B82" s="1"/>
      <c r="C82" s="1"/>
      <c r="D82" s="1"/>
      <c r="E82" s="1"/>
      <c r="F82" s="1"/>
      <c r="G82" s="1"/>
      <c r="H82" s="38"/>
      <c r="I82" s="2"/>
      <c r="J82" s="39"/>
      <c r="K82" s="39"/>
      <c r="L82" s="2"/>
      <c r="M82" s="39"/>
      <c r="N82" s="39"/>
      <c r="O82" s="3"/>
      <c r="P82" s="39"/>
      <c r="Q82" s="49"/>
      <c r="R82" s="67">
        <f>(I82*K82)+(L82*N82)</f>
        <v>0</v>
      </c>
      <c r="S82" s="67">
        <f t="shared" si="0"/>
        <v>0</v>
      </c>
      <c r="T82" s="67">
        <f t="shared" si="5"/>
        <v>0</v>
      </c>
      <c r="U82" s="68">
        <f t="shared" si="1"/>
        <v>0</v>
      </c>
      <c r="V82" s="68">
        <f t="shared" si="2"/>
        <v>0</v>
      </c>
      <c r="W82" s="68">
        <f t="shared" si="3"/>
        <v>0</v>
      </c>
      <c r="X82" s="69">
        <f t="shared" si="4"/>
        <v>0</v>
      </c>
    </row>
    <row r="83" spans="1:27" ht="35" customHeight="1" x14ac:dyDescent="0.35">
      <c r="A83" s="37" t="s">
        <v>120</v>
      </c>
      <c r="B83" s="1"/>
      <c r="C83" s="1"/>
      <c r="D83" s="1"/>
      <c r="E83" s="1"/>
      <c r="F83" s="1"/>
      <c r="G83" s="1"/>
      <c r="H83" s="38"/>
      <c r="I83" s="2"/>
      <c r="J83" s="39"/>
      <c r="K83" s="39"/>
      <c r="L83" s="2"/>
      <c r="M83" s="39"/>
      <c r="N83" s="39"/>
      <c r="O83" s="3"/>
      <c r="P83" s="39"/>
      <c r="Q83" s="49"/>
      <c r="R83" s="67">
        <f t="shared" si="6"/>
        <v>0</v>
      </c>
      <c r="S83" s="67">
        <f t="shared" si="0"/>
        <v>0</v>
      </c>
      <c r="T83" s="70">
        <f t="shared" si="5"/>
        <v>0</v>
      </c>
      <c r="U83" s="71">
        <f t="shared" si="1"/>
        <v>0</v>
      </c>
      <c r="V83" s="68">
        <f t="shared" si="2"/>
        <v>0</v>
      </c>
      <c r="W83" s="68">
        <f t="shared" si="3"/>
        <v>0</v>
      </c>
      <c r="X83" s="69">
        <f t="shared" si="4"/>
        <v>0</v>
      </c>
    </row>
    <row r="84" spans="1:27" ht="35" customHeight="1" x14ac:dyDescent="0.35">
      <c r="A84" s="37" t="s">
        <v>121</v>
      </c>
      <c r="B84" s="1"/>
      <c r="C84" s="1"/>
      <c r="D84" s="1"/>
      <c r="E84" s="1"/>
      <c r="F84" s="1"/>
      <c r="G84" s="1"/>
      <c r="H84" s="38"/>
      <c r="I84" s="2"/>
      <c r="J84" s="39"/>
      <c r="K84" s="39"/>
      <c r="L84" s="2"/>
      <c r="M84" s="39"/>
      <c r="N84" s="39"/>
      <c r="O84" s="3"/>
      <c r="P84" s="39"/>
      <c r="Q84" s="49"/>
      <c r="R84" s="67">
        <f t="shared" si="6"/>
        <v>0</v>
      </c>
      <c r="S84" s="67">
        <f t="shared" si="0"/>
        <v>0</v>
      </c>
      <c r="T84" s="67">
        <f t="shared" si="5"/>
        <v>0</v>
      </c>
      <c r="U84" s="68">
        <f t="shared" si="1"/>
        <v>0</v>
      </c>
      <c r="V84" s="68">
        <f t="shared" si="2"/>
        <v>0</v>
      </c>
      <c r="W84" s="71">
        <f t="shared" si="3"/>
        <v>0</v>
      </c>
      <c r="X84" s="69">
        <f t="shared" si="4"/>
        <v>0</v>
      </c>
    </row>
    <row r="85" spans="1:27" ht="35" customHeight="1" x14ac:dyDescent="0.35">
      <c r="A85" s="37" t="s">
        <v>122</v>
      </c>
      <c r="B85" s="1"/>
      <c r="C85" s="1"/>
      <c r="D85" s="1"/>
      <c r="E85" s="1"/>
      <c r="F85" s="1"/>
      <c r="G85" s="1"/>
      <c r="H85" s="38"/>
      <c r="I85" s="2"/>
      <c r="J85" s="39"/>
      <c r="K85" s="39"/>
      <c r="L85" s="2"/>
      <c r="M85" s="39"/>
      <c r="N85" s="39"/>
      <c r="O85" s="3"/>
      <c r="P85" s="39"/>
      <c r="Q85" s="39"/>
      <c r="R85" s="67">
        <f t="shared" si="6"/>
        <v>0</v>
      </c>
      <c r="S85" s="67">
        <f t="shared" si="0"/>
        <v>0</v>
      </c>
      <c r="T85" s="67">
        <f t="shared" si="5"/>
        <v>0</v>
      </c>
      <c r="U85" s="68">
        <f t="shared" si="1"/>
        <v>0</v>
      </c>
      <c r="V85" s="68">
        <f t="shared" si="2"/>
        <v>0</v>
      </c>
      <c r="W85" s="68">
        <f t="shared" si="3"/>
        <v>0</v>
      </c>
      <c r="X85" s="69">
        <f t="shared" si="4"/>
        <v>0</v>
      </c>
    </row>
    <row r="86" spans="1:27" ht="30" customHeight="1" x14ac:dyDescent="0.35">
      <c r="A86" s="56"/>
      <c r="B86" s="10"/>
      <c r="C86" s="10"/>
      <c r="D86" s="10"/>
      <c r="E86" s="10"/>
      <c r="F86" s="10"/>
      <c r="G86" s="10"/>
      <c r="H86" s="10"/>
      <c r="I86" s="6"/>
      <c r="J86" s="7"/>
      <c r="K86" s="7"/>
      <c r="L86" s="6"/>
      <c r="M86" s="8"/>
      <c r="N86" s="7"/>
      <c r="O86" s="9"/>
      <c r="P86" s="7"/>
      <c r="Q86" s="7"/>
      <c r="R86" s="57"/>
      <c r="S86" s="57"/>
      <c r="T86" s="57"/>
      <c r="U86" s="57"/>
      <c r="V86" s="57"/>
      <c r="W86" s="57"/>
      <c r="X86" s="57"/>
    </row>
    <row r="87" spans="1:27" ht="30" customHeight="1" x14ac:dyDescent="0.35">
      <c r="A87" s="166" t="s">
        <v>36</v>
      </c>
      <c r="B87" s="167"/>
      <c r="C87" s="167"/>
      <c r="D87" s="167"/>
      <c r="E87" s="167"/>
      <c r="F87" s="167"/>
      <c r="G87" s="73"/>
      <c r="H87" s="74"/>
      <c r="I87" s="42"/>
      <c r="J87" s="42"/>
      <c r="K87" s="42"/>
      <c r="L87" s="42"/>
      <c r="M87" s="42"/>
      <c r="N87" s="42"/>
      <c r="O87" s="43"/>
      <c r="P87" s="43"/>
      <c r="Q87" s="58" t="s">
        <v>97</v>
      </c>
      <c r="R87" s="61">
        <f>SUM(R36:R85)</f>
        <v>0</v>
      </c>
      <c r="S87" s="62">
        <f t="shared" ref="S87:W87" si="7">SUM(S36:S85)</f>
        <v>0</v>
      </c>
      <c r="T87" s="62">
        <f t="shared" si="7"/>
        <v>0</v>
      </c>
      <c r="U87" s="63">
        <f t="shared" si="7"/>
        <v>0</v>
      </c>
      <c r="V87" s="63">
        <f t="shared" si="7"/>
        <v>0</v>
      </c>
      <c r="W87" s="63">
        <f t="shared" si="7"/>
        <v>0</v>
      </c>
      <c r="X87" s="64">
        <f>SUM(X36:X85)</f>
        <v>0</v>
      </c>
    </row>
    <row r="88" spans="1:27" ht="54.75" customHeight="1" x14ac:dyDescent="0.35">
      <c r="A88" s="95" t="s">
        <v>1</v>
      </c>
      <c r="B88" s="159" t="s">
        <v>132</v>
      </c>
      <c r="C88" s="160"/>
      <c r="D88" s="160"/>
      <c r="E88" s="160"/>
      <c r="F88" s="160"/>
      <c r="G88" s="160"/>
      <c r="H88" s="161"/>
      <c r="I88" s="43"/>
      <c r="J88" s="43"/>
      <c r="K88" s="43"/>
      <c r="L88" s="43"/>
      <c r="M88" s="43"/>
      <c r="N88" s="44"/>
      <c r="P88" s="44"/>
      <c r="Q88" s="164" t="s">
        <v>71</v>
      </c>
      <c r="R88" s="164"/>
      <c r="S88" s="65" t="e">
        <f>IF(X87/T88&lt;20%,"Wert unterschritten",T88/X87)</f>
        <v>#DIV/0!</v>
      </c>
      <c r="T88" s="66">
        <f>SUM(T36:T85)</f>
        <v>0</v>
      </c>
      <c r="U88" s="59"/>
    </row>
    <row r="89" spans="1:27" ht="80.150000000000006" customHeight="1" x14ac:dyDescent="0.35">
      <c r="A89" s="96"/>
      <c r="B89" s="162"/>
      <c r="C89" s="94"/>
      <c r="D89" s="94"/>
      <c r="E89" s="94"/>
      <c r="F89" s="94"/>
      <c r="G89" s="94"/>
      <c r="H89" s="163"/>
      <c r="I89" s="43"/>
      <c r="J89" s="43"/>
      <c r="K89" s="43"/>
      <c r="L89" s="43"/>
      <c r="M89" s="43"/>
      <c r="N89" s="43"/>
      <c r="O89" s="43"/>
      <c r="P89" s="43"/>
      <c r="Q89" s="99" t="s">
        <v>64</v>
      </c>
      <c r="R89" s="99"/>
      <c r="S89" s="165">
        <f>SUM(X36:X85)</f>
        <v>0</v>
      </c>
      <c r="T89" s="165"/>
    </row>
    <row r="90" spans="1:27" ht="80.150000000000006" customHeight="1" x14ac:dyDescent="0.35">
      <c r="A90" s="4"/>
      <c r="B90" s="154"/>
      <c r="C90" s="155"/>
      <c r="D90" s="155"/>
      <c r="E90" s="155"/>
      <c r="F90" s="155"/>
      <c r="G90" s="155"/>
      <c r="H90" s="156"/>
      <c r="I90" s="45"/>
      <c r="J90" s="45"/>
      <c r="K90" s="45"/>
      <c r="L90" s="45"/>
      <c r="M90" s="45"/>
      <c r="N90" s="45"/>
      <c r="O90" s="45"/>
      <c r="P90" s="45"/>
      <c r="Q90" s="158" t="s">
        <v>123</v>
      </c>
      <c r="R90" s="158"/>
      <c r="S90" s="158"/>
      <c r="T90" s="158"/>
      <c r="U90" s="43"/>
      <c r="V90" s="60"/>
      <c r="W90" s="59"/>
      <c r="X90" s="59"/>
      <c r="Y90" s="157"/>
      <c r="Z90" s="157"/>
      <c r="AA90" s="59"/>
    </row>
    <row r="91" spans="1:27" ht="67.5" customHeight="1" x14ac:dyDescent="0.35">
      <c r="A91" s="4"/>
      <c r="B91" s="154"/>
      <c r="C91" s="155"/>
      <c r="D91" s="155"/>
      <c r="E91" s="155"/>
      <c r="F91" s="155"/>
      <c r="G91" s="155"/>
      <c r="H91" s="156"/>
      <c r="I91" s="45"/>
      <c r="J91" s="45"/>
      <c r="K91" s="45"/>
      <c r="L91" s="45"/>
      <c r="M91" s="45"/>
      <c r="N91" s="45"/>
      <c r="O91" s="45"/>
      <c r="P91" s="45"/>
      <c r="Q91" s="45"/>
      <c r="R91" s="45"/>
    </row>
    <row r="92" spans="1:27" ht="67.5" customHeight="1" x14ac:dyDescent="0.35">
      <c r="A92" s="4"/>
      <c r="B92" s="154"/>
      <c r="C92" s="155"/>
      <c r="D92" s="155"/>
      <c r="E92" s="155"/>
      <c r="F92" s="155"/>
      <c r="G92" s="155"/>
      <c r="H92" s="156"/>
      <c r="I92" s="45"/>
      <c r="J92" s="45"/>
      <c r="K92" s="45"/>
      <c r="L92" s="45"/>
      <c r="M92" s="45"/>
      <c r="N92" s="45"/>
      <c r="O92" s="45"/>
      <c r="P92" s="45"/>
      <c r="Q92" s="45"/>
      <c r="R92" s="45"/>
    </row>
    <row r="93" spans="1:27" s="21" customFormat="1" ht="67.5" customHeight="1" x14ac:dyDescent="0.35">
      <c r="A93" s="4"/>
      <c r="B93" s="154"/>
      <c r="C93" s="155"/>
      <c r="D93" s="155"/>
      <c r="E93" s="155"/>
      <c r="F93" s="155"/>
      <c r="G93" s="155"/>
      <c r="H93" s="156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52"/>
      <c r="V93" s="52"/>
    </row>
    <row r="94" spans="1:27" s="21" customFormat="1" ht="67.5" customHeight="1" x14ac:dyDescent="0.35">
      <c r="A94" s="4"/>
      <c r="B94" s="154"/>
      <c r="C94" s="155"/>
      <c r="D94" s="155"/>
      <c r="E94" s="155"/>
      <c r="F94" s="155"/>
      <c r="G94" s="155"/>
      <c r="H94" s="156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52"/>
      <c r="V94" s="52"/>
    </row>
    <row r="95" spans="1:27" s="21" customFormat="1" ht="67.5" customHeight="1" x14ac:dyDescent="0.35">
      <c r="A95" s="4"/>
      <c r="B95" s="154"/>
      <c r="C95" s="155"/>
      <c r="D95" s="155"/>
      <c r="E95" s="155"/>
      <c r="F95" s="155"/>
      <c r="G95" s="155"/>
      <c r="H95" s="15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52"/>
      <c r="V95" s="52"/>
    </row>
    <row r="96" spans="1:27" s="21" customFormat="1" ht="67.5" customHeight="1" x14ac:dyDescent="0.35">
      <c r="A96" s="4"/>
      <c r="B96" s="154"/>
      <c r="C96" s="155"/>
      <c r="D96" s="155"/>
      <c r="E96" s="155"/>
      <c r="F96" s="155"/>
      <c r="G96" s="155"/>
      <c r="H96" s="15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52"/>
      <c r="V96" s="52"/>
    </row>
    <row r="97" spans="1:22" s="21" customFormat="1" ht="67.5" customHeight="1" x14ac:dyDescent="0.35">
      <c r="A97" s="4"/>
      <c r="B97" s="154"/>
      <c r="C97" s="155"/>
      <c r="D97" s="155"/>
      <c r="E97" s="155"/>
      <c r="F97" s="155"/>
      <c r="G97" s="155"/>
      <c r="H97" s="15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52"/>
      <c r="V97" s="52"/>
    </row>
    <row r="98" spans="1:22" s="21" customFormat="1" ht="67.5" customHeight="1" thickBot="1" x14ac:dyDescent="0.4">
      <c r="A98" s="5"/>
      <c r="B98" s="154"/>
      <c r="C98" s="155"/>
      <c r="D98" s="155"/>
      <c r="E98" s="155"/>
      <c r="F98" s="155"/>
      <c r="G98" s="155"/>
      <c r="H98" s="15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52"/>
      <c r="V98" s="52"/>
    </row>
    <row r="99" spans="1:22" s="21" customFormat="1" ht="31.5" customHeight="1" x14ac:dyDescent="0.35">
      <c r="S99" s="52"/>
      <c r="V99" s="52"/>
    </row>
    <row r="100" spans="1:22" s="21" customFormat="1" ht="31.5" customHeight="1" x14ac:dyDescent="0.35">
      <c r="S100" s="52"/>
      <c r="V100" s="52"/>
    </row>
    <row r="101" spans="1:22" s="21" customFormat="1" ht="31.5" customHeight="1" x14ac:dyDescent="0.35">
      <c r="S101" s="52"/>
      <c r="V101" s="52"/>
    </row>
    <row r="102" spans="1:22" s="21" customFormat="1" ht="31.5" customHeight="1" x14ac:dyDescent="0.35">
      <c r="S102" s="52"/>
      <c r="V102" s="52"/>
    </row>
  </sheetData>
  <sheetProtection sheet="1" formatCells="0" deleteRows="0"/>
  <mergeCells count="52">
    <mergeCell ref="S2:U2"/>
    <mergeCell ref="A1:B1"/>
    <mergeCell ref="C1:E1"/>
    <mergeCell ref="F1:G1"/>
    <mergeCell ref="H1:J1"/>
    <mergeCell ref="S1:U1"/>
    <mergeCell ref="A2:B2"/>
    <mergeCell ref="C2:E2"/>
    <mergeCell ref="F2:G2"/>
    <mergeCell ref="H2:J2"/>
    <mergeCell ref="A12:E12"/>
    <mergeCell ref="A13:E13"/>
    <mergeCell ref="A14:E14"/>
    <mergeCell ref="F5:G17"/>
    <mergeCell ref="B30:D30"/>
    <mergeCell ref="A11:E11"/>
    <mergeCell ref="A5:E5"/>
    <mergeCell ref="A6:E6"/>
    <mergeCell ref="A7:E7"/>
    <mergeCell ref="A8:E8"/>
    <mergeCell ref="A10:E10"/>
    <mergeCell ref="S89:T89"/>
    <mergeCell ref="B31:D31"/>
    <mergeCell ref="A15:E15"/>
    <mergeCell ref="A17:E17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16:E16"/>
    <mergeCell ref="A34:B34"/>
    <mergeCell ref="A87:F87"/>
    <mergeCell ref="A88:A89"/>
    <mergeCell ref="B88:H89"/>
    <mergeCell ref="Q89:R89"/>
    <mergeCell ref="Q88:R88"/>
    <mergeCell ref="B96:H96"/>
    <mergeCell ref="B97:H97"/>
    <mergeCell ref="B98:H98"/>
    <mergeCell ref="Y90:Z90"/>
    <mergeCell ref="B91:H91"/>
    <mergeCell ref="B92:H92"/>
    <mergeCell ref="B94:H94"/>
    <mergeCell ref="B95:H95"/>
    <mergeCell ref="B93:H93"/>
    <mergeCell ref="B90:H90"/>
    <mergeCell ref="Q90:T90"/>
  </mergeCells>
  <phoneticPr fontId="1" type="noConversion"/>
  <conditionalFormatting sqref="B22:B31">
    <cfRule type="notContainsBlanks" dxfId="5" priority="10">
      <formula>LEN(TRIM(B22))&gt;0</formula>
    </cfRule>
  </conditionalFormatting>
  <conditionalFormatting sqref="B36:Q86 A88 A90:B98">
    <cfRule type="notContainsBlanks" dxfId="4" priority="12">
      <formula>LEN(TRIM(A36))&gt;0</formula>
    </cfRule>
  </conditionalFormatting>
  <conditionalFormatting sqref="C1:C2">
    <cfRule type="notContainsBlanks" dxfId="3" priority="11">
      <formula>LEN(TRIM(C1))&gt;0</formula>
    </cfRule>
  </conditionalFormatting>
  <conditionalFormatting sqref="S88">
    <cfRule type="expression" dxfId="2" priority="1">
      <formula>AND(S88&lt;&gt;"Wert unterschritten",S88&lt;&gt;"")</formula>
    </cfRule>
    <cfRule type="expression" dxfId="1" priority="2">
      <formula>S88="Wert unterschritten"</formula>
    </cfRule>
    <cfRule type="expression" dxfId="0" priority="3">
      <formula>VALUE(LEFT(S88,LEN(S88)-1))&lt;20</formula>
    </cfRule>
  </conditionalFormatting>
  <pageMargins left="0.7" right="0.7" top="0.78740157499999996" bottom="0.78740157499999996" header="0.3" footer="0.3"/>
  <pageSetup paperSize="9" scale="17" fitToWidth="2" fitToHeight="0" orientation="landscape" r:id="rId1"/>
  <rowBreaks count="1" manualBreakCount="1">
    <brk id="85" max="2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788ED47C05124EAFBB521C45F503C3" ma:contentTypeVersion="4" ma:contentTypeDescription="Ein neues Dokument erstellen." ma:contentTypeScope="" ma:versionID="78df43e83b52b0ee36ded1b8cdf747f8">
  <xsd:schema xmlns:xsd="http://www.w3.org/2001/XMLSchema" xmlns:xs="http://www.w3.org/2001/XMLSchema" xmlns:p="http://schemas.microsoft.com/office/2006/metadata/properties" xmlns:ns2="5222b6a5-44a9-4bef-bcc7-bf7ba49b2b24" targetNamespace="http://schemas.microsoft.com/office/2006/metadata/properties" ma:root="true" ma:fieldsID="6f842a17a5ab2d11e48a6223b7bb1d09" ns2:_="">
    <xsd:import namespace="5222b6a5-44a9-4bef-bcc7-bf7ba49b2b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2b6a5-44a9-4bef-bcc7-bf7ba49b2b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C5B1BE-77FC-4759-A1DB-A8DBCD306B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6FC676-26C5-4717-9CFB-5C279D543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2b6a5-44a9-4bef-bcc7-bf7ba49b2b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9F7786-BF36-48CA-8749-5DA14DBE19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Honorare|Honorarvertr. ohne KSA</vt:lpstr>
      <vt:lpstr>Honorare|Honorarvertr. mit KSA </vt:lpstr>
      <vt:lpstr>Gagen | Arbeitsverträge</vt:lpstr>
      <vt:lpstr>'Gagen | Arbeitsverträge'!Druckbereich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Neumann</dc:creator>
  <cp:keywords/>
  <dc:description/>
  <cp:lastModifiedBy>Rieke Weber</cp:lastModifiedBy>
  <cp:revision/>
  <cp:lastPrinted>2025-04-03T13:48:44Z</cp:lastPrinted>
  <dcterms:created xsi:type="dcterms:W3CDTF">2025-01-28T14:55:29Z</dcterms:created>
  <dcterms:modified xsi:type="dcterms:W3CDTF">2025-04-17T08:54:02Z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0x0101003B788ED47C05124EAFBB521C45F503C3</vt:lpwstr>
  </property>
</Properties>
</file>